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3\2. Dbase\J. Tables for the web\01. Static tables\01. Budget Review\Excel\Statistical tables\"/>
    </mc:Choice>
  </mc:AlternateContent>
  <xr:revisionPtr revIDLastSave="0" documentId="13_ncr:1_{DAFFCE6A-EC3F-4A08-ADFB-C978D3B8E7D5}" xr6:coauthVersionLast="47" xr6:coauthVersionMax="47" xr10:uidLastSave="{00000000-0000-0000-0000-000000000000}"/>
  <bookViews>
    <workbookView xWindow="-108" yWindow="-108" windowWidth="23256" windowHeight="12576" xr2:uid="{92BB7AB1-416B-4401-82DF-A1957DC93957}"/>
  </bookViews>
  <sheets>
    <sheet name="Table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<sst xmlns="http://schemas.openxmlformats.org/spreadsheetml/2006/main" count="136" uniqueCount="64">
  <si>
    <t xml:space="preserve">Table 5 </t>
  </si>
  <si>
    <t>Consolidated national, provincial and social security</t>
  </si>
  <si>
    <t xml:space="preserve"> funds expenditure: economic classification  1)</t>
  </si>
  <si>
    <t>2019/20</t>
  </si>
  <si>
    <t>2020/21</t>
  </si>
  <si>
    <t>2021/22</t>
  </si>
  <si>
    <t>2022/23</t>
  </si>
  <si>
    <t>% of</t>
  </si>
  <si>
    <t>Revised</t>
  </si>
  <si>
    <t>Outcome</t>
  </si>
  <si>
    <t>total</t>
  </si>
  <si>
    <t>estimate</t>
  </si>
  <si>
    <t>R million</t>
  </si>
  <si>
    <t>Current payments</t>
  </si>
  <si>
    <t xml:space="preserve">Compensation of employees </t>
  </si>
  <si>
    <t>2023/24</t>
  </si>
  <si>
    <t>2024/25</t>
  </si>
  <si>
    <t>2025/26</t>
  </si>
  <si>
    <t>Budget</t>
  </si>
  <si>
    <t xml:space="preserve">Goods and services </t>
  </si>
  <si>
    <t xml:space="preserve">Interest and rent on land </t>
  </si>
  <si>
    <t>Transfers and subsidies</t>
  </si>
  <si>
    <t>Municipalities</t>
  </si>
  <si>
    <t>of which: local government share</t>
  </si>
  <si>
    <t>2)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</si>
  <si>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</si>
  <si>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</si>
  <si>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</si>
  <si>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</si>
  <si>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Public corporations</t>
  </si>
  <si>
    <t>Subsidies on products and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</si>
  <si>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</si>
  <si>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</si>
  <si>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</si>
  <si>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</si>
  <si>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</si>
  <si>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</si>
  <si>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</si>
  <si>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</si>
  <si>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</si>
  <si>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</si>
  <si>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</si>
  <si>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</si>
  <si>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</si>
  <si>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Land and sub-soil assets</t>
  </si>
  <si>
    <t>Software and other intangible assets</t>
  </si>
  <si>
    <t>Other assets</t>
  </si>
  <si>
    <t>3)</t>
  </si>
  <si>
    <t>Payments for financial assets</t>
  </si>
  <si>
    <t>4)</t>
  </si>
  <si>
    <t>Subtotal: votes and direct charges</t>
  </si>
  <si>
    <t>Plus:</t>
  </si>
  <si>
    <t>Contingency reserve</t>
  </si>
  <si>
    <t xml:space="preserve"> </t>
  </si>
  <si>
    <t>Total consolidated expenditure</t>
  </si>
  <si>
    <t>1)</t>
  </si>
  <si>
    <t>These figures were estimated by the National Treasury and may differ from data published by Statistics South Africa and the Reserve Bank. The numbers in this</t>
  </si>
  <si>
    <t xml:space="preserve"> table are not strictly comparable to those published in previous years due to the reclassification of expenditure items for previous years. Data for the previous years has been</t>
  </si>
  <si>
    <t>adjusted accordingly.</t>
  </si>
  <si>
    <t>Includes equitable share and conditional grants to local government.</t>
  </si>
  <si>
    <t>Source: National Treasury</t>
  </si>
  <si>
    <t>Includes biological, heritage and specialised military assets.</t>
  </si>
  <si>
    <t>Includes National Revenue Fund payments previously accounted for separately.</t>
  </si>
  <si>
    <t>Unallocated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</si>
</sst>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);\(#,##0.0\)"/>
    <numFmt numFmtId="165" formatCode="_(* #,##0.0_);_(* \(#,##0.0\);_(* &quot;-&quot;?_);_(@_)"/>
    <numFmt numFmtId="166" formatCode="0.0%"/>
    <numFmt numFmtId="167" formatCode="_(* #,##0.0___);_*\ \-#,##0.0___);_(* &quot;–  &quot;_);_(@_)"/>
    <numFmt numFmtId="168" formatCode="#,##0.0%____;\-#,##0.0%____;&quot;–      &quot;"/>
    <numFmt numFmtId="169" formatCode="_(* #,##0.0_);_(* \(#,##0.0\);_(* &quot;&quot;?_);_(@_)"/>
    <numFmt numFmtId="170" formatCode="_(* #,##0.00_);_(* \(#,##0.00\);_(* &quot;-&quot;?_);_(@_)"/>
    <numFmt numFmtId="171" formatCode="#,##0.00%____;\-#,##0.00%____;&quot;–      &quot;"/>
    <numFmt numFmtId="172" formatCode="_(* #,##0.0000000_);_(* \(#,##0.000000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</cellStyleXfs>
  <cellXfs count="121">
    <xf numFmtId="0" fontId="0" fillId="0" borderId="0" xfId="0"/>
    <xf numFmtId="165" fontId="3" fillId="0" borderId="0" xfId="2" quotePrefix="1" applyNumberFormat="1" applyFont="1" applyAlignment="1">
      <alignment horizontal="left"/>
    </xf>
    <xf numFmtId="165" fontId="3" fillId="0" borderId="0" xfId="2" applyNumberFormat="1" applyFont="1"/>
    <xf numFmtId="165" fontId="4" fillId="0" borderId="0" xfId="2" applyNumberFormat="1" applyFont="1"/>
    <xf numFmtId="166" fontId="5" fillId="0" borderId="0" xfId="1" applyNumberFormat="1" applyFont="1" applyFill="1" applyBorder="1"/>
    <xf numFmtId="165" fontId="5" fillId="0" borderId="0" xfId="2" applyNumberFormat="1" applyFont="1"/>
    <xf numFmtId="166" fontId="4" fillId="0" borderId="0" xfId="1" applyNumberFormat="1" applyFont="1" applyBorder="1"/>
    <xf numFmtId="165" fontId="3" fillId="0" borderId="0" xfId="2" applyNumberFormat="1" applyFont="1" applyAlignment="1">
      <alignment horizontal="left"/>
    </xf>
    <xf numFmtId="166" fontId="4" fillId="0" borderId="0" xfId="1" applyNumberFormat="1" applyFont="1"/>
    <xf numFmtId="164" fontId="6" fillId="0" borderId="1" xfId="2" applyFont="1" applyBorder="1"/>
    <xf numFmtId="165" fontId="3" fillId="0" borderId="1" xfId="2" applyNumberFormat="1" applyFont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5" fontId="4" fillId="0" borderId="2" xfId="2" applyNumberFormat="1" applyFont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3" fillId="0" borderId="3" xfId="2" quotePrefix="1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3" fillId="0" borderId="3" xfId="2" quotePrefix="1" applyNumberFormat="1" applyFont="1" applyBorder="1" applyAlignment="1">
      <alignment horizontal="centerContinuous"/>
    </xf>
    <xf numFmtId="166" fontId="3" fillId="0" borderId="2" xfId="1" quotePrefix="1" applyNumberFormat="1" applyFont="1" applyFill="1" applyBorder="1" applyAlignment="1" applyProtection="1">
      <alignment horizontal="centerContinuous"/>
    </xf>
    <xf numFmtId="165" fontId="3" fillId="0" borderId="3" xfId="2" applyNumberFormat="1" applyFont="1" applyBorder="1" applyAlignment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6" fontId="3" fillId="0" borderId="2" xfId="1" applyNumberFormat="1" applyFont="1" applyBorder="1" applyAlignment="1" applyProtection="1">
      <alignment horizontal="center"/>
    </xf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165" fontId="4" fillId="0" borderId="6" xfId="2" applyNumberFormat="1" applyFont="1" applyBorder="1"/>
    <xf numFmtId="165" fontId="7" fillId="0" borderId="7" xfId="2" applyNumberFormat="1" applyFont="1" applyBorder="1"/>
    <xf numFmtId="165" fontId="4" fillId="0" borderId="8" xfId="2" applyNumberFormat="1" applyFont="1" applyBorder="1"/>
    <xf numFmtId="166" fontId="4" fillId="0" borderId="7" xfId="1" applyNumberFormat="1" applyFont="1" applyFill="1" applyBorder="1"/>
    <xf numFmtId="166" fontId="4" fillId="0" borderId="7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165" fontId="8" fillId="0" borderId="2" xfId="2" applyNumberFormat="1" applyFont="1" applyBorder="1"/>
    <xf numFmtId="167" fontId="3" fillId="0" borderId="3" xfId="2" applyNumberFormat="1" applyFont="1" applyBorder="1"/>
    <xf numFmtId="168" fontId="3" fillId="0" borderId="2" xfId="1" applyNumberFormat="1" applyFont="1" applyFill="1" applyBorder="1"/>
    <xf numFmtId="168" fontId="3" fillId="0" borderId="2" xfId="1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left" vertical="center" indent="2"/>
    </xf>
    <xf numFmtId="49" fontId="9" fillId="0" borderId="0" xfId="0" applyNumberFormat="1" applyFont="1" applyAlignment="1">
      <alignment horizontal="left" vertical="center"/>
    </xf>
    <xf numFmtId="167" fontId="4" fillId="0" borderId="3" xfId="2" applyNumberFormat="1" applyFont="1" applyBorder="1"/>
    <xf numFmtId="168" fontId="4" fillId="0" borderId="2" xfId="1" applyNumberFormat="1" applyFont="1" applyFill="1" applyBorder="1"/>
    <xf numFmtId="168" fontId="4" fillId="0" borderId="2" xfId="1" applyNumberFormat="1" applyFont="1" applyFill="1" applyBorder="1" applyAlignment="1">
      <alignment horizontal="right"/>
    </xf>
    <xf numFmtId="169" fontId="3" fillId="0" borderId="0" xfId="2" applyNumberFormat="1" applyFont="1"/>
    <xf numFmtId="169" fontId="3" fillId="0" borderId="1" xfId="2" applyNumberFormat="1" applyFont="1" applyBorder="1"/>
    <xf numFmtId="166" fontId="3" fillId="0" borderId="2" xfId="1" applyNumberFormat="1" applyFont="1" applyBorder="1" applyAlignment="1">
      <alignment horizontal="center" vertical="center"/>
    </xf>
    <xf numFmtId="169" fontId="4" fillId="0" borderId="0" xfId="2" applyNumberFormat="1" applyFont="1"/>
    <xf numFmtId="166" fontId="3" fillId="0" borderId="2" xfId="1" quotePrefix="1" applyNumberFormat="1" applyFont="1" applyBorder="1" applyAlignment="1">
      <alignment horizontal="centerContinuous" vertical="center"/>
    </xf>
    <xf numFmtId="165" fontId="4" fillId="0" borderId="0" xfId="2" applyNumberFormat="1" applyFont="1" applyAlignment="1">
      <alignment horizontal="centerContinuous"/>
    </xf>
    <xf numFmtId="166" fontId="3" fillId="0" borderId="2" xfId="1" applyNumberFormat="1" applyFont="1" applyBorder="1" applyAlignment="1">
      <alignment horizontal="centerContinuous"/>
    </xf>
    <xf numFmtId="166" fontId="3" fillId="0" borderId="2" xfId="1" applyNumberFormat="1" applyFont="1" applyBorder="1" applyAlignment="1">
      <alignment horizontal="center"/>
    </xf>
    <xf numFmtId="165" fontId="4" fillId="0" borderId="0" xfId="2" applyNumberFormat="1" applyFont="1" applyAlignment="1">
      <alignment horizontal="right"/>
    </xf>
    <xf numFmtId="169" fontId="3" fillId="0" borderId="0" xfId="2" applyNumberFormat="1" applyFont="1" applyAlignment="1">
      <alignment horizontal="right"/>
    </xf>
    <xf numFmtId="169" fontId="4" fillId="0" borderId="6" xfId="2" applyNumberFormat="1" applyFont="1" applyBorder="1"/>
    <xf numFmtId="165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5" fontId="8" fillId="0" borderId="0" xfId="2" applyNumberFormat="1" applyFont="1"/>
    <xf numFmtId="165" fontId="9" fillId="0" borderId="0" xfId="0" applyNumberFormat="1" applyFont="1" applyAlignment="1">
      <alignment horizontal="left" vertical="center" indent="2"/>
    </xf>
    <xf numFmtId="165" fontId="7" fillId="0" borderId="0" xfId="2" applyNumberFormat="1" applyFont="1"/>
    <xf numFmtId="167" fontId="4" fillId="0" borderId="3" xfId="2" applyNumberFormat="1" applyFont="1" applyBorder="1" applyProtection="1">
      <protection locked="0"/>
    </xf>
    <xf numFmtId="165" fontId="3" fillId="0" borderId="2" xfId="2" applyNumberFormat="1" applyFont="1" applyBorder="1"/>
    <xf numFmtId="49" fontId="10" fillId="0" borderId="0" xfId="0" applyNumberFormat="1" applyFont="1" applyAlignment="1">
      <alignment horizontal="left" vertical="center" indent="6"/>
    </xf>
    <xf numFmtId="49" fontId="10" fillId="0" borderId="0" xfId="0" applyNumberFormat="1" applyFont="1" applyAlignment="1">
      <alignment horizontal="left" vertical="center" indent="4"/>
    </xf>
    <xf numFmtId="49" fontId="10" fillId="0" borderId="0" xfId="0" applyNumberFormat="1" applyFont="1" applyAlignment="1">
      <alignment horizontal="left" vertical="center"/>
    </xf>
    <xf numFmtId="165" fontId="7" fillId="0" borderId="2" xfId="2" applyNumberFormat="1" applyFont="1" applyBorder="1"/>
    <xf numFmtId="167" fontId="7" fillId="0" borderId="3" xfId="2" applyNumberFormat="1" applyFont="1" applyBorder="1" applyProtection="1">
      <protection locked="0"/>
    </xf>
    <xf numFmtId="168" fontId="7" fillId="0" borderId="2" xfId="1" applyNumberFormat="1" applyFont="1" applyFill="1" applyBorder="1"/>
    <xf numFmtId="168" fontId="7" fillId="0" borderId="2" xfId="1" applyNumberFormat="1" applyFont="1" applyFill="1" applyBorder="1" applyAlignment="1">
      <alignment horizontal="right"/>
    </xf>
    <xf numFmtId="165" fontId="10" fillId="0" borderId="0" xfId="0" quotePrefix="1" applyNumberFormat="1" applyFont="1" applyAlignment="1">
      <alignment vertical="center"/>
    </xf>
    <xf numFmtId="170" fontId="7" fillId="0" borderId="0" xfId="2" applyNumberFormat="1" applyFont="1" applyAlignment="1">
      <alignment horizontal="left"/>
    </xf>
    <xf numFmtId="49" fontId="9" fillId="0" borderId="0" xfId="0" applyNumberFormat="1" applyFont="1" applyAlignment="1">
      <alignment horizontal="left" vertical="center" indent="4"/>
    </xf>
    <xf numFmtId="49" fontId="9" fillId="0" borderId="0" xfId="0" applyNumberFormat="1" applyFont="1" applyAlignment="1">
      <alignment horizontal="left" vertical="center" indent="6"/>
    </xf>
    <xf numFmtId="165" fontId="9" fillId="0" borderId="0" xfId="0" applyNumberFormat="1" applyFont="1" applyAlignment="1">
      <alignment horizontal="left" vertical="center" indent="4"/>
    </xf>
    <xf numFmtId="165" fontId="9" fillId="0" borderId="0" xfId="0" applyNumberFormat="1" applyFont="1" applyAlignment="1">
      <alignment horizontal="left" vertical="center" indent="6"/>
    </xf>
    <xf numFmtId="165" fontId="4" fillId="0" borderId="0" xfId="2" applyNumberFormat="1" applyFont="1" applyAlignment="1">
      <alignment horizontal="left" indent="2"/>
    </xf>
    <xf numFmtId="49" fontId="9" fillId="0" borderId="9" xfId="0" applyNumberFormat="1" applyFont="1" applyBorder="1" applyAlignment="1">
      <alignment horizontal="left" vertical="center"/>
    </xf>
    <xf numFmtId="167" fontId="3" fillId="0" borderId="3" xfId="2" applyNumberFormat="1" applyFont="1" applyBorder="1" applyProtection="1">
      <protection locked="0"/>
    </xf>
    <xf numFmtId="165" fontId="4" fillId="0" borderId="0" xfId="3" applyNumberFormat="1" applyFont="1" applyAlignment="1">
      <alignment horizontal="left"/>
    </xf>
    <xf numFmtId="165" fontId="4" fillId="0" borderId="0" xfId="3" applyNumberFormat="1" applyFont="1"/>
    <xf numFmtId="165" fontId="4" fillId="0" borderId="2" xfId="2" quotePrefix="1" applyNumberFormat="1" applyFont="1" applyBorder="1" applyAlignment="1">
      <alignment horizontal="left"/>
    </xf>
    <xf numFmtId="167" fontId="4" fillId="0" borderId="4" xfId="2" applyNumberFormat="1" applyFont="1" applyBorder="1" applyAlignment="1">
      <alignment horizontal="right"/>
    </xf>
    <xf numFmtId="168" fontId="4" fillId="0" borderId="5" xfId="1" applyNumberFormat="1" applyFont="1" applyFill="1" applyBorder="1" applyProtection="1"/>
    <xf numFmtId="168" fontId="4" fillId="0" borderId="5" xfId="1" applyNumberFormat="1" applyFont="1" applyFill="1" applyBorder="1" applyAlignment="1" applyProtection="1">
      <alignment horizontal="right"/>
    </xf>
    <xf numFmtId="165" fontId="3" fillId="0" borderId="0" xfId="3" applyNumberFormat="1" applyFont="1"/>
    <xf numFmtId="165" fontId="3" fillId="0" borderId="0" xfId="3" applyNumberFormat="1" applyFont="1" applyAlignment="1">
      <alignment horizontal="left" indent="1"/>
    </xf>
    <xf numFmtId="165" fontId="3" fillId="0" borderId="2" xfId="2" quotePrefix="1" applyNumberFormat="1" applyFont="1" applyBorder="1" applyAlignment="1">
      <alignment horizontal="left"/>
    </xf>
    <xf numFmtId="168" fontId="3" fillId="0" borderId="2" xfId="1" applyNumberFormat="1" applyFont="1" applyFill="1" applyBorder="1" applyProtection="1"/>
    <xf numFmtId="165" fontId="4" fillId="0" borderId="0" xfId="3" applyNumberFormat="1" applyFont="1" applyAlignment="1">
      <alignment horizontal="left" indent="1"/>
    </xf>
    <xf numFmtId="167" fontId="4" fillId="0" borderId="3" xfId="2" applyNumberFormat="1" applyFont="1" applyBorder="1" applyAlignment="1">
      <alignment horizontal="right"/>
    </xf>
    <xf numFmtId="168" fontId="4" fillId="0" borderId="2" xfId="1" applyNumberFormat="1" applyFont="1" applyFill="1" applyBorder="1" applyProtection="1"/>
    <xf numFmtId="165" fontId="4" fillId="0" borderId="0" xfId="3" applyNumberFormat="1" applyFont="1" applyAlignment="1">
      <alignment horizontal="left" indent="2"/>
    </xf>
    <xf numFmtId="168" fontId="4" fillId="0" borderId="2" xfId="2" applyNumberFormat="1" applyFont="1" applyBorder="1"/>
    <xf numFmtId="165" fontId="7" fillId="0" borderId="3" xfId="2" applyNumberFormat="1" applyFont="1" applyBorder="1"/>
    <xf numFmtId="49" fontId="4" fillId="0" borderId="0" xfId="3" applyNumberFormat="1" applyFont="1" applyAlignment="1">
      <alignment horizontal="left"/>
    </xf>
    <xf numFmtId="165" fontId="4" fillId="0" borderId="0" xfId="2" quotePrefix="1" applyNumberFormat="1" applyFont="1" applyAlignment="1">
      <alignment horizontal="left"/>
    </xf>
    <xf numFmtId="168" fontId="3" fillId="0" borderId="2" xfId="1" applyNumberFormat="1" applyFont="1" applyFill="1" applyBorder="1" applyAlignment="1" applyProtection="1">
      <alignment horizontal="right"/>
    </xf>
    <xf numFmtId="171" fontId="3" fillId="0" borderId="2" xfId="1" applyNumberFormat="1" applyFont="1" applyFill="1" applyBorder="1" applyAlignment="1" applyProtection="1">
      <alignment horizontal="right"/>
    </xf>
    <xf numFmtId="168" fontId="4" fillId="0" borderId="2" xfId="1" applyNumberFormat="1" applyFont="1" applyFill="1" applyBorder="1" applyAlignment="1" applyProtection="1">
      <alignment horizontal="right"/>
    </xf>
    <xf numFmtId="49" fontId="3" fillId="0" borderId="0" xfId="2" quotePrefix="1" applyNumberFormat="1" applyFont="1" applyAlignment="1">
      <alignment horizontal="left"/>
    </xf>
    <xf numFmtId="168" fontId="4" fillId="0" borderId="2" xfId="2" applyNumberFormat="1" applyFont="1" applyBorder="1" applyAlignment="1">
      <alignment horizontal="right"/>
    </xf>
    <xf numFmtId="167" fontId="4" fillId="0" borderId="4" xfId="2" applyNumberFormat="1" applyFont="1" applyBorder="1"/>
    <xf numFmtId="168" fontId="4" fillId="0" borderId="5" xfId="1" applyNumberFormat="1" applyFont="1" applyBorder="1"/>
    <xf numFmtId="167" fontId="4" fillId="0" borderId="8" xfId="2" applyNumberFormat="1" applyFont="1" applyBorder="1"/>
    <xf numFmtId="168" fontId="4" fillId="0" borderId="7" xfId="1" applyNumberFormat="1" applyFont="1" applyFill="1" applyBorder="1"/>
    <xf numFmtId="165" fontId="3" fillId="0" borderId="1" xfId="2" applyNumberFormat="1" applyFont="1" applyBorder="1" applyAlignment="1">
      <alignment horizontal="left"/>
    </xf>
    <xf numFmtId="165" fontId="4" fillId="0" borderId="5" xfId="2" quotePrefix="1" applyNumberFormat="1" applyFont="1" applyBorder="1" applyAlignment="1">
      <alignment horizontal="left"/>
    </xf>
    <xf numFmtId="167" fontId="3" fillId="0" borderId="4" xfId="2" applyNumberFormat="1" applyFont="1" applyBorder="1"/>
    <xf numFmtId="168" fontId="3" fillId="0" borderId="5" xfId="1" applyNumberFormat="1" applyFont="1" applyFill="1" applyBorder="1" applyProtection="1"/>
    <xf numFmtId="168" fontId="3" fillId="0" borderId="5" xfId="1" applyNumberFormat="1" applyFont="1" applyFill="1" applyBorder="1" applyAlignment="1" applyProtection="1">
      <alignment horizontal="right"/>
    </xf>
    <xf numFmtId="167" fontId="4" fillId="0" borderId="0" xfId="2" applyNumberFormat="1" applyFont="1"/>
    <xf numFmtId="166" fontId="4" fillId="0" borderId="0" xfId="1" applyNumberFormat="1" applyFont="1" applyFill="1" applyBorder="1" applyProtection="1"/>
    <xf numFmtId="168" fontId="4" fillId="0" borderId="5" xfId="1" applyNumberFormat="1" applyFont="1" applyBorder="1" applyAlignment="1">
      <alignment horizontal="right"/>
    </xf>
    <xf numFmtId="49" fontId="4" fillId="0" borderId="0" xfId="2" applyNumberFormat="1" applyFont="1"/>
    <xf numFmtId="168" fontId="4" fillId="0" borderId="7" xfId="1" applyNumberFormat="1" applyFont="1" applyFill="1" applyBorder="1" applyAlignment="1">
      <alignment horizontal="right"/>
    </xf>
    <xf numFmtId="165" fontId="4" fillId="0" borderId="1" xfId="2" quotePrefix="1" applyNumberFormat="1" applyFont="1" applyBorder="1" applyAlignment="1">
      <alignment horizontal="left"/>
    </xf>
    <xf numFmtId="165" fontId="7" fillId="0" borderId="0" xfId="2" applyNumberFormat="1" applyFont="1" applyAlignment="1">
      <alignment horizontal="left"/>
    </xf>
    <xf numFmtId="166" fontId="7" fillId="0" borderId="0" xfId="1" applyNumberFormat="1" applyFont="1" applyFill="1"/>
    <xf numFmtId="172" fontId="7" fillId="0" borderId="0" xfId="2" applyNumberFormat="1" applyFont="1" applyAlignment="1">
      <alignment horizontal="left"/>
    </xf>
    <xf numFmtId="166" fontId="7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 applyProtection="1"/>
    <xf numFmtId="169" fontId="7" fillId="0" borderId="0" xfId="2" applyNumberFormat="1" applyFont="1"/>
    <xf numFmtId="165" fontId="7" fillId="0" borderId="0" xfId="2" applyNumberFormat="1" applyFont="1" applyAlignment="1">
      <alignment horizontal="left" indent="6"/>
    </xf>
  </cellXfs>
  <cellStyles count="4">
    <cellStyle name="Normal" xfId="0" builtinId="0"/>
    <cellStyle name="Normal_Budget 199899 master table" xfId="2" xr:uid="{9297956F-F9C1-4301-87D7-34C3932D448C}"/>
    <cellStyle name="Normal_TABLE9" xfId="3" xr:uid="{A3621B68-4233-4B56-9C87-D165A37FA924}"/>
    <cellStyle name="Percent" xfId="1" builtinId="5"/>
  </cellStyles>
  <dxfs count="1"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0DA3-DB19-4AED-91E2-8E3F2FB7628E}">
  <dimension ref="A1:V62"/>
  <sheetViews>
    <sheetView showGridLines="0" tabSelected="1" topLeftCell="A50" workbookViewId="0">
      <selection activeCell="C66" sqref="C66"/>
    </sheetView>
  </sheetViews>
  <sheetFormatPr defaultRowHeight="14.4" x14ac:dyDescent="0.3"/>
  <cols>
    <col min="1" max="1" width="3.109375" customWidth="1"/>
    <col min="2" max="2" width="4.77734375" customWidth="1"/>
    <col min="3" max="3" width="40.77734375" customWidth="1"/>
    <col min="4" max="4" width="4.77734375" customWidth="1"/>
    <col min="5" max="18" width="12.88671875" customWidth="1"/>
    <col min="19" max="19" width="4.77734375" customWidth="1"/>
    <col min="20" max="20" width="3.109375" customWidth="1"/>
    <col min="21" max="21" width="4.77734375" customWidth="1"/>
    <col min="22" max="22" width="40.77734375" customWidth="1"/>
  </cols>
  <sheetData>
    <row r="1" spans="1:22" ht="15.6" x14ac:dyDescent="0.3">
      <c r="A1" s="1" t="s">
        <v>0</v>
      </c>
      <c r="B1" s="2"/>
      <c r="C1" s="2"/>
      <c r="D1" s="3"/>
      <c r="E1" s="3"/>
      <c r="F1" s="4"/>
      <c r="G1" s="5"/>
      <c r="H1" s="4"/>
      <c r="I1" s="3"/>
      <c r="J1" s="6"/>
      <c r="K1" s="3"/>
      <c r="L1" s="6"/>
      <c r="M1" s="3"/>
      <c r="N1" s="6"/>
      <c r="O1" s="3"/>
      <c r="P1" s="6"/>
      <c r="Q1" s="3"/>
      <c r="R1" s="6"/>
      <c r="S1" s="1" t="s">
        <v>0</v>
      </c>
      <c r="T1" s="1"/>
      <c r="U1" s="1"/>
      <c r="V1" s="42"/>
    </row>
    <row r="2" spans="1:22" ht="15.6" x14ac:dyDescent="0.3">
      <c r="A2" s="7" t="s">
        <v>1</v>
      </c>
      <c r="B2" s="2"/>
      <c r="C2" s="2"/>
      <c r="D2" s="3"/>
      <c r="E2" s="3"/>
      <c r="F2" s="8"/>
      <c r="G2" s="3"/>
      <c r="H2" s="8"/>
      <c r="I2" s="3"/>
      <c r="J2" s="8"/>
      <c r="K2" s="3"/>
      <c r="L2" s="8"/>
      <c r="M2" s="3"/>
      <c r="N2" s="8"/>
      <c r="O2" s="3"/>
      <c r="P2" s="8"/>
      <c r="Q2" s="3"/>
      <c r="R2" s="8"/>
      <c r="S2" s="7" t="s">
        <v>1</v>
      </c>
      <c r="T2" s="7"/>
      <c r="U2" s="7"/>
      <c r="V2" s="42"/>
    </row>
    <row r="3" spans="1:22" ht="15.6" x14ac:dyDescent="0.3">
      <c r="A3" s="9" t="s">
        <v>2</v>
      </c>
      <c r="B3" s="10"/>
      <c r="C3" s="10"/>
      <c r="D3" s="11"/>
      <c r="E3" s="11"/>
      <c r="F3" s="12"/>
      <c r="G3" s="11"/>
      <c r="H3" s="12"/>
      <c r="I3" s="11"/>
      <c r="J3" s="12"/>
      <c r="K3" s="11"/>
      <c r="L3" s="12"/>
      <c r="M3" s="11"/>
      <c r="N3" s="12"/>
      <c r="O3" s="11"/>
      <c r="P3" s="12"/>
      <c r="Q3" s="11"/>
      <c r="R3" s="12"/>
      <c r="S3" s="9" t="s">
        <v>2</v>
      </c>
      <c r="T3" s="9"/>
      <c r="U3" s="9"/>
      <c r="V3" s="43"/>
    </row>
    <row r="4" spans="1:22" ht="15.6" x14ac:dyDescent="0.3">
      <c r="A4" s="3"/>
      <c r="B4" s="3"/>
      <c r="C4" s="3"/>
      <c r="D4" s="13"/>
      <c r="E4" s="14"/>
      <c r="F4" s="15"/>
      <c r="G4" s="14"/>
      <c r="H4" s="15"/>
      <c r="I4" s="14"/>
      <c r="J4" s="15"/>
      <c r="K4" s="14"/>
      <c r="L4" s="44"/>
      <c r="M4" s="14"/>
      <c r="N4" s="15"/>
      <c r="O4" s="14"/>
      <c r="P4" s="15"/>
      <c r="Q4" s="14"/>
      <c r="R4" s="15"/>
      <c r="S4" s="3"/>
      <c r="T4" s="3"/>
      <c r="U4" s="3"/>
      <c r="V4" s="45"/>
    </row>
    <row r="5" spans="1:22" ht="15.6" x14ac:dyDescent="0.3">
      <c r="A5" s="3"/>
      <c r="B5" s="3"/>
      <c r="C5" s="3"/>
      <c r="D5" s="13"/>
      <c r="E5" s="16" t="s">
        <v>3</v>
      </c>
      <c r="F5" s="17"/>
      <c r="G5" s="16" t="s">
        <v>4</v>
      </c>
      <c r="H5" s="17"/>
      <c r="I5" s="16" t="s">
        <v>5</v>
      </c>
      <c r="J5" s="17"/>
      <c r="K5" s="16" t="s">
        <v>6</v>
      </c>
      <c r="L5" s="46" t="s">
        <v>6</v>
      </c>
      <c r="M5" s="16" t="s">
        <v>15</v>
      </c>
      <c r="N5" s="17"/>
      <c r="O5" s="16" t="s">
        <v>16</v>
      </c>
      <c r="P5" s="17"/>
      <c r="Q5" s="16" t="s">
        <v>17</v>
      </c>
      <c r="R5" s="17"/>
      <c r="S5" s="3"/>
      <c r="T5" s="3"/>
      <c r="U5" s="3"/>
      <c r="V5" s="45"/>
    </row>
    <row r="6" spans="1:22" ht="15.6" x14ac:dyDescent="0.3">
      <c r="A6" s="3"/>
      <c r="B6" s="3"/>
      <c r="C6" s="3"/>
      <c r="D6" s="13"/>
      <c r="E6" s="18"/>
      <c r="F6" s="19"/>
      <c r="G6" s="18"/>
      <c r="H6" s="19"/>
      <c r="I6" s="18"/>
      <c r="J6" s="19"/>
      <c r="K6" s="18"/>
      <c r="L6" s="19"/>
      <c r="M6" s="18"/>
      <c r="N6" s="19"/>
      <c r="O6" s="18"/>
      <c r="P6" s="19"/>
      <c r="Q6" s="18"/>
      <c r="R6" s="19"/>
      <c r="S6" s="47"/>
      <c r="T6" s="47"/>
      <c r="U6" s="47"/>
      <c r="V6" s="45"/>
    </row>
    <row r="7" spans="1:22" ht="15.6" x14ac:dyDescent="0.3">
      <c r="A7" s="3"/>
      <c r="B7" s="3"/>
      <c r="C7" s="3"/>
      <c r="D7" s="13"/>
      <c r="E7" s="20"/>
      <c r="F7" s="21"/>
      <c r="G7" s="20"/>
      <c r="H7" s="21"/>
      <c r="I7" s="20"/>
      <c r="J7" s="21"/>
      <c r="K7" s="20"/>
      <c r="L7" s="21"/>
      <c r="M7" s="20"/>
      <c r="N7" s="48"/>
      <c r="O7" s="22"/>
      <c r="P7" s="49"/>
      <c r="Q7" s="22"/>
      <c r="R7" s="49"/>
      <c r="S7" s="47"/>
      <c r="T7" s="47"/>
      <c r="U7" s="47"/>
      <c r="V7" s="45"/>
    </row>
    <row r="8" spans="1:22" ht="15.6" x14ac:dyDescent="0.3">
      <c r="A8" s="3"/>
      <c r="B8" s="3"/>
      <c r="C8" s="3"/>
      <c r="D8" s="13"/>
      <c r="E8" s="22"/>
      <c r="F8" s="23" t="s">
        <v>7</v>
      </c>
      <c r="G8" s="22"/>
      <c r="H8" s="23" t="s">
        <v>7</v>
      </c>
      <c r="I8" s="22"/>
      <c r="J8" s="23" t="s">
        <v>7</v>
      </c>
      <c r="K8" s="22" t="s">
        <v>8</v>
      </c>
      <c r="L8" s="23" t="s">
        <v>7</v>
      </c>
      <c r="M8" s="22" t="s">
        <v>18</v>
      </c>
      <c r="N8" s="23" t="s">
        <v>7</v>
      </c>
      <c r="O8" s="22" t="s">
        <v>18</v>
      </c>
      <c r="P8" s="23" t="s">
        <v>7</v>
      </c>
      <c r="Q8" s="22" t="s">
        <v>18</v>
      </c>
      <c r="R8" s="23" t="s">
        <v>7</v>
      </c>
      <c r="S8" s="50"/>
      <c r="T8" s="50"/>
      <c r="U8" s="50"/>
      <c r="V8" s="45"/>
    </row>
    <row r="9" spans="1:22" ht="15.6" x14ac:dyDescent="0.3">
      <c r="A9" s="3"/>
      <c r="B9" s="3"/>
      <c r="C9" s="3"/>
      <c r="D9" s="13"/>
      <c r="E9" s="22" t="s">
        <v>9</v>
      </c>
      <c r="F9" s="24" t="s">
        <v>10</v>
      </c>
      <c r="G9" s="22" t="s">
        <v>9</v>
      </c>
      <c r="H9" s="24" t="s">
        <v>10</v>
      </c>
      <c r="I9" s="22" t="s">
        <v>9</v>
      </c>
      <c r="J9" s="24" t="s">
        <v>10</v>
      </c>
      <c r="K9" s="22" t="s">
        <v>11</v>
      </c>
      <c r="L9" s="24" t="s">
        <v>10</v>
      </c>
      <c r="M9" s="22" t="s">
        <v>11</v>
      </c>
      <c r="N9" s="24" t="s">
        <v>10</v>
      </c>
      <c r="O9" s="22" t="s">
        <v>11</v>
      </c>
      <c r="P9" s="24" t="s">
        <v>10</v>
      </c>
      <c r="Q9" s="22" t="s">
        <v>11</v>
      </c>
      <c r="R9" s="24" t="s">
        <v>10</v>
      </c>
      <c r="S9" s="50"/>
      <c r="T9" s="50"/>
      <c r="U9" s="50"/>
      <c r="V9" s="45"/>
    </row>
    <row r="10" spans="1:22" ht="15.6" x14ac:dyDescent="0.3">
      <c r="A10" s="2" t="s">
        <v>12</v>
      </c>
      <c r="B10" s="3"/>
      <c r="C10" s="3"/>
      <c r="D10" s="13"/>
      <c r="E10" s="25"/>
      <c r="F10" s="26"/>
      <c r="G10" s="25"/>
      <c r="H10" s="26"/>
      <c r="I10" s="25"/>
      <c r="J10" s="26"/>
      <c r="K10" s="25"/>
      <c r="L10" s="26"/>
      <c r="M10" s="25"/>
      <c r="N10" s="26"/>
      <c r="O10" s="25"/>
      <c r="P10" s="26"/>
      <c r="Q10" s="22"/>
      <c r="R10" s="26"/>
      <c r="S10" s="50"/>
      <c r="T10" s="50"/>
      <c r="U10" s="50"/>
      <c r="V10" s="51" t="s">
        <v>12</v>
      </c>
    </row>
    <row r="11" spans="1:22" ht="15.6" x14ac:dyDescent="0.3">
      <c r="A11" s="27"/>
      <c r="B11" s="27"/>
      <c r="C11" s="27"/>
      <c r="D11" s="28"/>
      <c r="E11" s="29"/>
      <c r="F11" s="30"/>
      <c r="G11" s="29"/>
      <c r="H11" s="31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7"/>
      <c r="T11" s="27"/>
      <c r="U11" s="27"/>
      <c r="V11" s="52"/>
    </row>
    <row r="12" spans="1:22" ht="15.6" x14ac:dyDescent="0.3">
      <c r="A12" s="32" t="s">
        <v>13</v>
      </c>
      <c r="B12" s="2"/>
      <c r="C12" s="2"/>
      <c r="D12" s="33"/>
      <c r="E12" s="34">
        <v>976962.18299999996</v>
      </c>
      <c r="F12" s="35">
        <v>0.55200000000000005</v>
      </c>
      <c r="G12" s="34">
        <v>1012464.95</v>
      </c>
      <c r="H12" s="36">
        <v>0.52600000000000002</v>
      </c>
      <c r="I12" s="34">
        <v>1094813.774</v>
      </c>
      <c r="J12" s="35">
        <v>0.54900000000000004</v>
      </c>
      <c r="K12" s="34">
        <v>1169596.706</v>
      </c>
      <c r="L12" s="36">
        <v>0.55300000000000005</v>
      </c>
      <c r="M12" s="34">
        <v>1210939.2509999999</v>
      </c>
      <c r="N12" s="36">
        <v>0.56200000000000006</v>
      </c>
      <c r="O12" s="34">
        <v>1270156.327</v>
      </c>
      <c r="P12" s="36">
        <v>0.56200000000000006</v>
      </c>
      <c r="Q12" s="34">
        <v>1346587.5589999999</v>
      </c>
      <c r="R12" s="36">
        <v>0.56899999999999995</v>
      </c>
      <c r="S12" s="53"/>
      <c r="T12" s="54" t="s">
        <v>13</v>
      </c>
      <c r="U12" s="32"/>
      <c r="V12" s="55"/>
    </row>
    <row r="13" spans="1:22" ht="15.6" x14ac:dyDescent="0.3">
      <c r="A13" s="37"/>
      <c r="B13" s="38" t="s">
        <v>14</v>
      </c>
      <c r="C13" s="3"/>
      <c r="D13" s="33"/>
      <c r="E13" s="39">
        <v>565111.66500000004</v>
      </c>
      <c r="F13" s="40">
        <v>0.31900000000000001</v>
      </c>
      <c r="G13" s="39">
        <v>575042.05500000005</v>
      </c>
      <c r="H13" s="41">
        <v>0.29899999999999999</v>
      </c>
      <c r="I13" s="39">
        <v>603190.16299999994</v>
      </c>
      <c r="J13" s="40">
        <v>0.30199999999999999</v>
      </c>
      <c r="K13" s="39">
        <v>623086.86699999997</v>
      </c>
      <c r="L13" s="41">
        <v>0.29399999999999998</v>
      </c>
      <c r="M13" s="39">
        <v>628995.58499999996</v>
      </c>
      <c r="N13" s="41">
        <v>0.29199999999999998</v>
      </c>
      <c r="O13" s="39">
        <v>654350.68200000003</v>
      </c>
      <c r="P13" s="41">
        <v>0.28999999999999998</v>
      </c>
      <c r="Q13" s="39">
        <v>682808.15300000005</v>
      </c>
      <c r="R13" s="41">
        <v>0.28799999999999998</v>
      </c>
      <c r="S13" s="56"/>
      <c r="T13" s="37"/>
      <c r="U13" s="38" t="s">
        <v>14</v>
      </c>
      <c r="V13" s="57"/>
    </row>
    <row r="14" spans="1:22" ht="15.6" x14ac:dyDescent="0.3">
      <c r="A14" s="37"/>
      <c r="B14" s="38" t="s">
        <v>19</v>
      </c>
      <c r="C14" s="3"/>
      <c r="D14" s="33"/>
      <c r="E14" s="58">
        <v>206584.448</v>
      </c>
      <c r="F14" s="40">
        <v>0.11700000000000001</v>
      </c>
      <c r="G14" s="58">
        <v>204420.31700000001</v>
      </c>
      <c r="H14" s="41">
        <v>0.106</v>
      </c>
      <c r="I14" s="58">
        <v>222973.299</v>
      </c>
      <c r="J14" s="40">
        <v>0.112</v>
      </c>
      <c r="K14" s="58">
        <v>238951.14799999999</v>
      </c>
      <c r="L14" s="41">
        <v>0.113</v>
      </c>
      <c r="M14" s="58">
        <v>241107.19399999999</v>
      </c>
      <c r="N14" s="41">
        <v>0.112</v>
      </c>
      <c r="O14" s="58">
        <v>252566.774</v>
      </c>
      <c r="P14" s="41">
        <v>0.112</v>
      </c>
      <c r="Q14" s="58">
        <v>266286.39799999999</v>
      </c>
      <c r="R14" s="41">
        <v>0.113</v>
      </c>
      <c r="S14" s="56"/>
      <c r="T14" s="37"/>
      <c r="U14" s="38" t="s">
        <v>19</v>
      </c>
      <c r="V14" s="57"/>
    </row>
    <row r="15" spans="1:22" ht="15.6" x14ac:dyDescent="0.3">
      <c r="A15" s="37"/>
      <c r="B15" s="38" t="s">
        <v>20</v>
      </c>
      <c r="C15" s="3"/>
      <c r="D15" s="33"/>
      <c r="E15" s="39">
        <v>205266.07</v>
      </c>
      <c r="F15" s="40">
        <v>0.11600000000000001</v>
      </c>
      <c r="G15" s="39">
        <v>233002.57800000001</v>
      </c>
      <c r="H15" s="41">
        <v>0.121</v>
      </c>
      <c r="I15" s="39">
        <v>268650.31099999999</v>
      </c>
      <c r="J15" s="40">
        <v>0.13500000000000001</v>
      </c>
      <c r="K15" s="39">
        <v>307558.69</v>
      </c>
      <c r="L15" s="41">
        <v>0.14499999999999999</v>
      </c>
      <c r="M15" s="39">
        <v>340836.47200000001</v>
      </c>
      <c r="N15" s="41">
        <v>0.158</v>
      </c>
      <c r="O15" s="39">
        <v>363238.87199999997</v>
      </c>
      <c r="P15" s="41">
        <v>0.161</v>
      </c>
      <c r="Q15" s="39">
        <v>397493.00699999998</v>
      </c>
      <c r="R15" s="41">
        <v>0.16800000000000001</v>
      </c>
      <c r="S15" s="56"/>
      <c r="T15" s="37"/>
      <c r="U15" s="38" t="s">
        <v>20</v>
      </c>
      <c r="V15" s="57"/>
    </row>
    <row r="16" spans="1:22" ht="15.6" x14ac:dyDescent="0.3">
      <c r="A16" s="54"/>
      <c r="B16" s="2"/>
      <c r="C16" s="2"/>
      <c r="D16" s="59"/>
      <c r="E16" s="34"/>
      <c r="F16" s="35"/>
      <c r="G16" s="34"/>
      <c r="H16" s="36"/>
      <c r="I16" s="34"/>
      <c r="J16" s="35"/>
      <c r="K16" s="34"/>
      <c r="L16" s="36"/>
      <c r="M16" s="34"/>
      <c r="N16" s="36"/>
      <c r="O16" s="34"/>
      <c r="P16" s="36"/>
      <c r="Q16" s="34"/>
      <c r="R16" s="36"/>
      <c r="S16" s="53"/>
      <c r="T16" s="54"/>
      <c r="U16" s="54"/>
      <c r="V16" s="2"/>
    </row>
    <row r="17" spans="1:22" ht="15.6" x14ac:dyDescent="0.3">
      <c r="A17" s="54" t="s">
        <v>21</v>
      </c>
      <c r="B17" s="2"/>
      <c r="C17" s="2"/>
      <c r="D17" s="59"/>
      <c r="E17" s="34">
        <v>682449.33400000003</v>
      </c>
      <c r="F17" s="35">
        <v>0.38600000000000001</v>
      </c>
      <c r="G17" s="34">
        <v>776736.96499999997</v>
      </c>
      <c r="H17" s="36">
        <v>0.40400000000000003</v>
      </c>
      <c r="I17" s="34">
        <v>778324.84</v>
      </c>
      <c r="J17" s="35">
        <v>0.39</v>
      </c>
      <c r="K17" s="34">
        <v>825494.64500000002</v>
      </c>
      <c r="L17" s="36">
        <v>0.39</v>
      </c>
      <c r="M17" s="34">
        <v>876725.17200000002</v>
      </c>
      <c r="N17" s="36">
        <v>0.40699999999999997</v>
      </c>
      <c r="O17" s="34">
        <v>886863.87</v>
      </c>
      <c r="P17" s="36">
        <v>0.39200000000000002</v>
      </c>
      <c r="Q17" s="34">
        <v>906946.38</v>
      </c>
      <c r="R17" s="36">
        <v>0.38300000000000001</v>
      </c>
      <c r="S17" s="53"/>
      <c r="T17" s="54" t="s">
        <v>21</v>
      </c>
      <c r="U17" s="54"/>
      <c r="V17" s="2"/>
    </row>
    <row r="18" spans="1:22" ht="15.6" x14ac:dyDescent="0.3">
      <c r="A18" s="37"/>
      <c r="B18" s="38" t="s">
        <v>22</v>
      </c>
      <c r="C18" s="3"/>
      <c r="D18" s="59"/>
      <c r="E18" s="39">
        <v>131725.29199999999</v>
      </c>
      <c r="F18" s="40">
        <v>7.3999999999999996E-2</v>
      </c>
      <c r="G18" s="39">
        <v>145596.71599999999</v>
      </c>
      <c r="H18" s="41">
        <v>7.5999999999999998E-2</v>
      </c>
      <c r="I18" s="39">
        <v>144532.53</v>
      </c>
      <c r="J18" s="40">
        <v>7.1999999999999995E-2</v>
      </c>
      <c r="K18" s="39">
        <v>157655.46900000001</v>
      </c>
      <c r="L18" s="41">
        <v>7.3999999999999996E-2</v>
      </c>
      <c r="M18" s="39">
        <v>172348.774</v>
      </c>
      <c r="N18" s="41">
        <v>0.08</v>
      </c>
      <c r="O18" s="39">
        <v>183142.67499999999</v>
      </c>
      <c r="P18" s="41">
        <v>8.1000000000000003E-2</v>
      </c>
      <c r="Q18" s="39">
        <v>192198.13699999999</v>
      </c>
      <c r="R18" s="41">
        <v>8.1000000000000003E-2</v>
      </c>
      <c r="S18" s="56"/>
      <c r="T18" s="37"/>
      <c r="U18" s="38" t="s">
        <v>22</v>
      </c>
      <c r="V18" s="3"/>
    </row>
    <row r="19" spans="1:22" ht="15.6" x14ac:dyDescent="0.3">
      <c r="A19" s="60"/>
      <c r="B19" s="61"/>
      <c r="C19" s="62" t="s">
        <v>23</v>
      </c>
      <c r="D19" s="63" t="s">
        <v>24</v>
      </c>
      <c r="E19" s="64">
        <v>109818.728</v>
      </c>
      <c r="F19" s="65">
        <v>6.2E-2</v>
      </c>
      <c r="G19" s="64">
        <v>123071.09699999999</v>
      </c>
      <c r="H19" s="66">
        <v>6.4000000000000001E-2</v>
      </c>
      <c r="I19" s="64">
        <v>121007.427</v>
      </c>
      <c r="J19" s="65">
        <v>6.0999999999999999E-2</v>
      </c>
      <c r="K19" s="64">
        <v>132451.16800000001</v>
      </c>
      <c r="L19" s="66">
        <v>6.3E-2</v>
      </c>
      <c r="M19" s="64">
        <v>148538.44099999999</v>
      </c>
      <c r="N19" s="66">
        <v>6.9000000000000006E-2</v>
      </c>
      <c r="O19" s="64">
        <v>158255.64499999999</v>
      </c>
      <c r="P19" s="66">
        <v>7.0000000000000007E-2</v>
      </c>
      <c r="Q19" s="64">
        <v>166480.628</v>
      </c>
      <c r="R19" s="66">
        <v>7.0000000000000007E-2</v>
      </c>
      <c r="S19" s="67" t="s">
        <v>24</v>
      </c>
      <c r="T19" s="60"/>
      <c r="U19" s="60"/>
      <c r="V19" s="68" t="s">
        <v>23</v>
      </c>
    </row>
    <row r="20" spans="1:22" ht="15.6" x14ac:dyDescent="0.3">
      <c r="A20" s="37"/>
      <c r="B20" s="38" t="s">
        <v>25</v>
      </c>
      <c r="C20" s="3"/>
      <c r="D20" s="59"/>
      <c r="E20" s="39">
        <v>145595.4</v>
      </c>
      <c r="F20" s="40">
        <v>8.2000000000000003E-2</v>
      </c>
      <c r="G20" s="39">
        <v>146224.33199999999</v>
      </c>
      <c r="H20" s="41">
        <v>7.5999999999999998E-2</v>
      </c>
      <c r="I20" s="39">
        <v>160295.908</v>
      </c>
      <c r="J20" s="40">
        <v>0.08</v>
      </c>
      <c r="K20" s="39">
        <v>171118.53</v>
      </c>
      <c r="L20" s="41">
        <v>8.1000000000000003E-2</v>
      </c>
      <c r="M20" s="39">
        <v>185559.285</v>
      </c>
      <c r="N20" s="41">
        <v>8.5999999999999993E-2</v>
      </c>
      <c r="O20" s="39">
        <v>194054.22700000001</v>
      </c>
      <c r="P20" s="41">
        <v>8.5999999999999993E-2</v>
      </c>
      <c r="Q20" s="39">
        <v>205948.541</v>
      </c>
      <c r="R20" s="41">
        <v>8.6999999999999994E-2</v>
      </c>
      <c r="S20" s="56"/>
      <c r="T20" s="37"/>
      <c r="U20" s="38" t="s">
        <v>25</v>
      </c>
      <c r="V20" s="3"/>
    </row>
    <row r="21" spans="1:22" ht="15.6" x14ac:dyDescent="0.3">
      <c r="A21" s="37"/>
      <c r="B21" s="38" t="s">
        <v>26</v>
      </c>
      <c r="C21" s="3"/>
      <c r="D21" s="59"/>
      <c r="E21" s="58">
        <v>47694.311000000002</v>
      </c>
      <c r="F21" s="40">
        <v>2.7E-2</v>
      </c>
      <c r="G21" s="58">
        <v>48838.58</v>
      </c>
      <c r="H21" s="41">
        <v>2.5000000000000001E-2</v>
      </c>
      <c r="I21" s="58">
        <v>48780.760999999999</v>
      </c>
      <c r="J21" s="40">
        <v>2.4E-2</v>
      </c>
      <c r="K21" s="58">
        <v>52131.669000000002</v>
      </c>
      <c r="L21" s="41">
        <v>2.5000000000000001E-2</v>
      </c>
      <c r="M21" s="58">
        <v>50192.258000000002</v>
      </c>
      <c r="N21" s="41">
        <v>2.3E-2</v>
      </c>
      <c r="O21" s="58">
        <v>56513.13</v>
      </c>
      <c r="P21" s="41">
        <v>2.5000000000000001E-2</v>
      </c>
      <c r="Q21" s="58">
        <v>57159.148000000001</v>
      </c>
      <c r="R21" s="41">
        <v>2.4E-2</v>
      </c>
      <c r="S21" s="56"/>
      <c r="T21" s="37"/>
      <c r="U21" s="38" t="s">
        <v>26</v>
      </c>
      <c r="V21" s="3"/>
    </row>
    <row r="22" spans="1:22" ht="15.6" x14ac:dyDescent="0.3">
      <c r="A22" s="37"/>
      <c r="B22" s="38" t="s">
        <v>27</v>
      </c>
      <c r="C22" s="3"/>
      <c r="D22" s="59"/>
      <c r="E22" s="58">
        <v>2467.5129999999999</v>
      </c>
      <c r="F22" s="40">
        <v>1E-3</v>
      </c>
      <c r="G22" s="58">
        <v>2227.7469999999998</v>
      </c>
      <c r="H22" s="41">
        <v>1E-3</v>
      </c>
      <c r="I22" s="58">
        <v>2953.3609999999999</v>
      </c>
      <c r="J22" s="40">
        <v>1E-3</v>
      </c>
      <c r="K22" s="58">
        <v>3303.7930000000001</v>
      </c>
      <c r="L22" s="41">
        <v>2E-3</v>
      </c>
      <c r="M22" s="58">
        <v>3090.0909999999999</v>
      </c>
      <c r="N22" s="41">
        <v>1E-3</v>
      </c>
      <c r="O22" s="58">
        <v>3404.5129999999999</v>
      </c>
      <c r="P22" s="41">
        <v>2E-3</v>
      </c>
      <c r="Q22" s="58">
        <v>3552.7559999999999</v>
      </c>
      <c r="R22" s="41">
        <v>2E-3</v>
      </c>
      <c r="S22" s="56"/>
      <c r="T22" s="37"/>
      <c r="U22" s="38" t="s">
        <v>27</v>
      </c>
      <c r="V22" s="3"/>
    </row>
    <row r="23" spans="1:22" ht="15.6" x14ac:dyDescent="0.3">
      <c r="A23" s="37"/>
      <c r="B23" s="38" t="s">
        <v>28</v>
      </c>
      <c r="C23" s="3"/>
      <c r="D23" s="59"/>
      <c r="E23" s="39">
        <v>45154.805999999997</v>
      </c>
      <c r="F23" s="40">
        <v>2.5999999999999999E-2</v>
      </c>
      <c r="G23" s="39">
        <v>35791.586000000003</v>
      </c>
      <c r="H23" s="41">
        <v>1.9E-2</v>
      </c>
      <c r="I23" s="39">
        <v>46751.779000000002</v>
      </c>
      <c r="J23" s="40">
        <v>2.3E-2</v>
      </c>
      <c r="K23" s="39">
        <v>49781.207999999999</v>
      </c>
      <c r="L23" s="41">
        <v>2.4E-2</v>
      </c>
      <c r="M23" s="39">
        <v>53025.624000000003</v>
      </c>
      <c r="N23" s="41">
        <v>2.5000000000000001E-2</v>
      </c>
      <c r="O23" s="39">
        <v>55951.281000000003</v>
      </c>
      <c r="P23" s="41">
        <v>2.5000000000000001E-2</v>
      </c>
      <c r="Q23" s="39">
        <v>57529</v>
      </c>
      <c r="R23" s="41">
        <v>2.4E-2</v>
      </c>
      <c r="S23" s="56"/>
      <c r="T23" s="37"/>
      <c r="U23" s="38" t="s">
        <v>28</v>
      </c>
      <c r="V23" s="3"/>
    </row>
    <row r="24" spans="1:22" ht="15.6" x14ac:dyDescent="0.3">
      <c r="A24" s="69"/>
      <c r="B24" s="37"/>
      <c r="C24" s="38" t="s">
        <v>29</v>
      </c>
      <c r="D24" s="13"/>
      <c r="E24" s="39">
        <v>34441.830999999998</v>
      </c>
      <c r="F24" s="40">
        <v>1.9E-2</v>
      </c>
      <c r="G24" s="39">
        <v>25470.445</v>
      </c>
      <c r="H24" s="41">
        <v>1.2999999999999999E-2</v>
      </c>
      <c r="I24" s="39">
        <v>36519.777000000002</v>
      </c>
      <c r="J24" s="40">
        <v>1.7999999999999999E-2</v>
      </c>
      <c r="K24" s="39">
        <v>39095.519999999997</v>
      </c>
      <c r="L24" s="41">
        <v>1.7999999999999999E-2</v>
      </c>
      <c r="M24" s="39">
        <v>41290.203000000001</v>
      </c>
      <c r="N24" s="41">
        <v>1.9E-2</v>
      </c>
      <c r="O24" s="39">
        <v>43964.421000000002</v>
      </c>
      <c r="P24" s="41">
        <v>1.9E-2</v>
      </c>
      <c r="Q24" s="39">
        <v>45073.39</v>
      </c>
      <c r="R24" s="41">
        <v>1.9E-2</v>
      </c>
      <c r="S24" s="71"/>
      <c r="T24" s="69"/>
      <c r="U24" s="69"/>
      <c r="V24" s="3" t="s">
        <v>29</v>
      </c>
    </row>
    <row r="25" spans="1:22" ht="15.6" x14ac:dyDescent="0.3">
      <c r="A25" s="70"/>
      <c r="B25" s="69"/>
      <c r="C25" s="37" t="s">
        <v>30</v>
      </c>
      <c r="D25" s="13"/>
      <c r="E25" s="58">
        <v>22759.392</v>
      </c>
      <c r="F25" s="40">
        <v>1.2999999999999999E-2</v>
      </c>
      <c r="G25" s="58">
        <v>13755.191000000001</v>
      </c>
      <c r="H25" s="41">
        <v>7.0000000000000001E-3</v>
      </c>
      <c r="I25" s="58">
        <v>24253.381000000001</v>
      </c>
      <c r="J25" s="40">
        <v>1.2E-2</v>
      </c>
      <c r="K25" s="58">
        <v>26818.844000000001</v>
      </c>
      <c r="L25" s="41">
        <v>1.2999999999999999E-2</v>
      </c>
      <c r="M25" s="58">
        <v>27687.370999999999</v>
      </c>
      <c r="N25" s="41">
        <v>1.2999999999999999E-2</v>
      </c>
      <c r="O25" s="58">
        <v>28900.715</v>
      </c>
      <c r="P25" s="41">
        <v>1.2999999999999999E-2</v>
      </c>
      <c r="Q25" s="58">
        <v>30250.476999999999</v>
      </c>
      <c r="R25" s="41">
        <v>1.2999999999999999E-2</v>
      </c>
      <c r="S25" s="72"/>
      <c r="T25" s="70"/>
      <c r="U25" s="70"/>
      <c r="V25" s="73" t="s">
        <v>30</v>
      </c>
    </row>
    <row r="26" spans="1:22" ht="15.6" x14ac:dyDescent="0.3">
      <c r="A26" s="70"/>
      <c r="B26" s="69"/>
      <c r="C26" s="37" t="s">
        <v>31</v>
      </c>
      <c r="D26" s="13"/>
      <c r="E26" s="58">
        <v>11682.439</v>
      </c>
      <c r="F26" s="40">
        <v>7.0000000000000001E-3</v>
      </c>
      <c r="G26" s="58">
        <v>11715.254000000001</v>
      </c>
      <c r="H26" s="41">
        <v>6.0000000000000001E-3</v>
      </c>
      <c r="I26" s="58">
        <v>12266.396000000001</v>
      </c>
      <c r="J26" s="40">
        <v>6.0000000000000001E-3</v>
      </c>
      <c r="K26" s="58">
        <v>12276.675999999999</v>
      </c>
      <c r="L26" s="41">
        <v>6.0000000000000001E-3</v>
      </c>
      <c r="M26" s="58">
        <v>13602.832</v>
      </c>
      <c r="N26" s="41">
        <v>6.0000000000000001E-3</v>
      </c>
      <c r="O26" s="58">
        <v>15063.706</v>
      </c>
      <c r="P26" s="41">
        <v>7.0000000000000001E-3</v>
      </c>
      <c r="Q26" s="58">
        <v>14822.913</v>
      </c>
      <c r="R26" s="41">
        <v>6.0000000000000001E-3</v>
      </c>
      <c r="S26" s="72"/>
      <c r="T26" s="70"/>
      <c r="U26" s="70"/>
      <c r="V26" s="73" t="s">
        <v>31</v>
      </c>
    </row>
    <row r="27" spans="1:22" ht="15.6" x14ac:dyDescent="0.3">
      <c r="A27" s="69"/>
      <c r="B27" s="37"/>
      <c r="C27" s="38" t="s">
        <v>32</v>
      </c>
      <c r="D27" s="13"/>
      <c r="E27" s="39">
        <v>10712.974</v>
      </c>
      <c r="F27" s="40">
        <v>6.0000000000000001E-3</v>
      </c>
      <c r="G27" s="39">
        <v>10321.141</v>
      </c>
      <c r="H27" s="41">
        <v>5.0000000000000001E-3</v>
      </c>
      <c r="I27" s="39">
        <v>10232.002</v>
      </c>
      <c r="J27" s="40">
        <v>5.0000000000000001E-3</v>
      </c>
      <c r="K27" s="39">
        <v>10685.688</v>
      </c>
      <c r="L27" s="41">
        <v>5.0000000000000001E-3</v>
      </c>
      <c r="M27" s="39">
        <v>11735.421</v>
      </c>
      <c r="N27" s="41">
        <v>5.0000000000000001E-3</v>
      </c>
      <c r="O27" s="39">
        <v>11986.86</v>
      </c>
      <c r="P27" s="41">
        <v>5.0000000000000001E-3</v>
      </c>
      <c r="Q27" s="39">
        <v>12455.61</v>
      </c>
      <c r="R27" s="41">
        <v>5.0000000000000001E-3</v>
      </c>
      <c r="S27" s="71"/>
      <c r="T27" s="69"/>
      <c r="U27" s="69"/>
      <c r="V27" s="3" t="s">
        <v>32</v>
      </c>
    </row>
    <row r="28" spans="1:22" ht="15.6" x14ac:dyDescent="0.3">
      <c r="A28" s="70"/>
      <c r="B28" s="69"/>
      <c r="C28" s="37" t="s">
        <v>30</v>
      </c>
      <c r="D28" s="13"/>
      <c r="E28" s="58">
        <v>4832.1279999999997</v>
      </c>
      <c r="F28" s="40">
        <v>3.0000000000000001E-3</v>
      </c>
      <c r="G28" s="58">
        <v>8007.4669999999996</v>
      </c>
      <c r="H28" s="41">
        <v>4.0000000000000001E-3</v>
      </c>
      <c r="I28" s="58">
        <v>9732.3880000000008</v>
      </c>
      <c r="J28" s="40">
        <v>5.0000000000000001E-3</v>
      </c>
      <c r="K28" s="58">
        <v>4724.3620000000001</v>
      </c>
      <c r="L28" s="41">
        <v>2E-3</v>
      </c>
      <c r="M28" s="58">
        <v>4754.7920000000004</v>
      </c>
      <c r="N28" s="41">
        <v>2E-3</v>
      </c>
      <c r="O28" s="58">
        <v>4938.3339999999998</v>
      </c>
      <c r="P28" s="41">
        <v>2E-3</v>
      </c>
      <c r="Q28" s="58">
        <v>5099.0460000000003</v>
      </c>
      <c r="R28" s="41">
        <v>2E-3</v>
      </c>
      <c r="S28" s="72"/>
      <c r="T28" s="70"/>
      <c r="U28" s="70"/>
      <c r="V28" s="73" t="s">
        <v>30</v>
      </c>
    </row>
    <row r="29" spans="1:22" ht="15.6" x14ac:dyDescent="0.3">
      <c r="A29" s="70"/>
      <c r="B29" s="69"/>
      <c r="C29" s="37" t="s">
        <v>31</v>
      </c>
      <c r="D29" s="13"/>
      <c r="E29" s="58">
        <v>5880.8459999999995</v>
      </c>
      <c r="F29" s="40">
        <v>3.0000000000000001E-3</v>
      </c>
      <c r="G29" s="58">
        <v>2313.674</v>
      </c>
      <c r="H29" s="41">
        <v>1E-3</v>
      </c>
      <c r="I29" s="58">
        <v>499.61399999999998</v>
      </c>
      <c r="J29" s="40">
        <v>0</v>
      </c>
      <c r="K29" s="58">
        <v>5961.326</v>
      </c>
      <c r="L29" s="41">
        <v>3.0000000000000001E-3</v>
      </c>
      <c r="M29" s="58">
        <v>6980.6289999999999</v>
      </c>
      <c r="N29" s="41">
        <v>3.0000000000000001E-3</v>
      </c>
      <c r="O29" s="58">
        <v>7048.5259999999998</v>
      </c>
      <c r="P29" s="41">
        <v>3.0000000000000001E-3</v>
      </c>
      <c r="Q29" s="58">
        <v>7356.5640000000003</v>
      </c>
      <c r="R29" s="41">
        <v>3.0000000000000001E-3</v>
      </c>
      <c r="S29" s="72"/>
      <c r="T29" s="70"/>
      <c r="U29" s="70"/>
      <c r="V29" s="73" t="s">
        <v>31</v>
      </c>
    </row>
    <row r="30" spans="1:22" ht="15.6" x14ac:dyDescent="0.3">
      <c r="A30" s="37"/>
      <c r="B30" s="38" t="s">
        <v>33</v>
      </c>
      <c r="C30" s="3"/>
      <c r="D30" s="59"/>
      <c r="E30" s="58">
        <v>31579.971000000001</v>
      </c>
      <c r="F30" s="40">
        <v>1.7999999999999999E-2</v>
      </c>
      <c r="G30" s="58">
        <v>38479.712</v>
      </c>
      <c r="H30" s="41">
        <v>0.02</v>
      </c>
      <c r="I30" s="58">
        <v>39108.324999999997</v>
      </c>
      <c r="J30" s="40">
        <v>0.02</v>
      </c>
      <c r="K30" s="58">
        <v>40217.165000000001</v>
      </c>
      <c r="L30" s="41">
        <v>1.9E-2</v>
      </c>
      <c r="M30" s="58">
        <v>40281.892</v>
      </c>
      <c r="N30" s="41">
        <v>1.9E-2</v>
      </c>
      <c r="O30" s="58">
        <v>38945.351999999999</v>
      </c>
      <c r="P30" s="41">
        <v>1.7000000000000001E-2</v>
      </c>
      <c r="Q30" s="58">
        <v>41429.436000000002</v>
      </c>
      <c r="R30" s="41">
        <v>1.7999999999999999E-2</v>
      </c>
      <c r="S30" s="56"/>
      <c r="T30" s="37"/>
      <c r="U30" s="38" t="s">
        <v>33</v>
      </c>
      <c r="V30" s="3"/>
    </row>
    <row r="31" spans="1:22" ht="15.6" x14ac:dyDescent="0.3">
      <c r="A31" s="37"/>
      <c r="B31" s="38" t="s">
        <v>34</v>
      </c>
      <c r="C31" s="3"/>
      <c r="D31" s="59"/>
      <c r="E31" s="39">
        <v>278232.03999999998</v>
      </c>
      <c r="F31" s="40">
        <v>0.157</v>
      </c>
      <c r="G31" s="39">
        <v>359578.29300000001</v>
      </c>
      <c r="H31" s="41">
        <v>0.187</v>
      </c>
      <c r="I31" s="39">
        <v>335902.17700000003</v>
      </c>
      <c r="J31" s="40">
        <v>0.16800000000000001</v>
      </c>
      <c r="K31" s="39">
        <v>351286.81</v>
      </c>
      <c r="L31" s="41">
        <v>0.16600000000000001</v>
      </c>
      <c r="M31" s="39">
        <v>372227.24699999997</v>
      </c>
      <c r="N31" s="41">
        <v>0.17299999999999999</v>
      </c>
      <c r="O31" s="39">
        <v>354852.69099999999</v>
      </c>
      <c r="P31" s="41">
        <v>0.157</v>
      </c>
      <c r="Q31" s="39">
        <v>349129.36300000001</v>
      </c>
      <c r="R31" s="41">
        <v>0.14799999999999999</v>
      </c>
      <c r="S31" s="56"/>
      <c r="T31" s="37"/>
      <c r="U31" s="38" t="s">
        <v>34</v>
      </c>
      <c r="V31" s="3"/>
    </row>
    <row r="32" spans="1:22" ht="15.6" x14ac:dyDescent="0.3">
      <c r="A32" s="69"/>
      <c r="B32" s="37"/>
      <c r="C32" s="38" t="s">
        <v>35</v>
      </c>
      <c r="D32" s="13"/>
      <c r="E32" s="58">
        <v>250506.902</v>
      </c>
      <c r="F32" s="40">
        <v>0.14199999999999999</v>
      </c>
      <c r="G32" s="58">
        <v>337287.76299999998</v>
      </c>
      <c r="H32" s="41">
        <v>0.17499999999999999</v>
      </c>
      <c r="I32" s="58">
        <v>311414.84499999997</v>
      </c>
      <c r="J32" s="40">
        <v>0.156</v>
      </c>
      <c r="K32" s="58">
        <v>322132.08500000002</v>
      </c>
      <c r="L32" s="41">
        <v>0.152</v>
      </c>
      <c r="M32" s="58">
        <v>341465.09499999997</v>
      </c>
      <c r="N32" s="41">
        <v>0.159</v>
      </c>
      <c r="O32" s="58">
        <v>322654.24300000002</v>
      </c>
      <c r="P32" s="41">
        <v>0.14299999999999999</v>
      </c>
      <c r="Q32" s="58">
        <v>315141.31400000001</v>
      </c>
      <c r="R32" s="41">
        <v>0.13300000000000001</v>
      </c>
      <c r="S32" s="71"/>
      <c r="T32" s="69"/>
      <c r="U32" s="69"/>
      <c r="V32" s="3" t="s">
        <v>35</v>
      </c>
    </row>
    <row r="33" spans="1:22" ht="15.6" x14ac:dyDescent="0.3">
      <c r="A33" s="69"/>
      <c r="B33" s="37"/>
      <c r="C33" s="38" t="s">
        <v>36</v>
      </c>
      <c r="D33" s="13"/>
      <c r="E33" s="58">
        <v>27725.137999999999</v>
      </c>
      <c r="F33" s="40">
        <v>1.6E-2</v>
      </c>
      <c r="G33" s="58">
        <v>22290.53</v>
      </c>
      <c r="H33" s="41">
        <v>1.2E-2</v>
      </c>
      <c r="I33" s="58">
        <v>24487.331999999999</v>
      </c>
      <c r="J33" s="40">
        <v>1.2E-2</v>
      </c>
      <c r="K33" s="58">
        <v>29154.724999999999</v>
      </c>
      <c r="L33" s="41">
        <v>1.4E-2</v>
      </c>
      <c r="M33" s="58">
        <v>30762.151999999998</v>
      </c>
      <c r="N33" s="41">
        <v>1.4E-2</v>
      </c>
      <c r="O33" s="58">
        <v>32198.448</v>
      </c>
      <c r="P33" s="41">
        <v>1.4E-2</v>
      </c>
      <c r="Q33" s="58">
        <v>33988.048999999999</v>
      </c>
      <c r="R33" s="41">
        <v>1.4E-2</v>
      </c>
      <c r="S33" s="71"/>
      <c r="T33" s="69"/>
      <c r="U33" s="69"/>
      <c r="V33" s="3" t="s">
        <v>36</v>
      </c>
    </row>
    <row r="34" spans="1:22" ht="15.6" x14ac:dyDescent="0.3">
      <c r="A34" s="54"/>
      <c r="B34" s="2"/>
      <c r="C34" s="2"/>
      <c r="D34" s="59"/>
      <c r="E34" s="34"/>
      <c r="F34" s="35"/>
      <c r="G34" s="34"/>
      <c r="H34" s="36"/>
      <c r="I34" s="34"/>
      <c r="J34" s="35"/>
      <c r="K34" s="34"/>
      <c r="L34" s="36"/>
      <c r="M34" s="34"/>
      <c r="N34" s="36"/>
      <c r="O34" s="34"/>
      <c r="P34" s="36"/>
      <c r="Q34" s="34"/>
      <c r="R34" s="36"/>
      <c r="S34" s="53"/>
      <c r="T34" s="54"/>
      <c r="U34" s="54"/>
      <c r="V34" s="2"/>
    </row>
    <row r="35" spans="1:22" ht="15.6" x14ac:dyDescent="0.3">
      <c r="A35" s="54" t="s">
        <v>37</v>
      </c>
      <c r="B35" s="2"/>
      <c r="C35" s="2"/>
      <c r="D35" s="59"/>
      <c r="E35" s="34">
        <v>44911.154999999999</v>
      </c>
      <c r="F35" s="35">
        <v>2.5000000000000001E-2</v>
      </c>
      <c r="G35" s="34">
        <v>44936.411</v>
      </c>
      <c r="H35" s="36">
        <v>2.3E-2</v>
      </c>
      <c r="I35" s="34">
        <v>48435.404999999999</v>
      </c>
      <c r="J35" s="35">
        <v>2.4E-2</v>
      </c>
      <c r="K35" s="34">
        <v>54123.466999999997</v>
      </c>
      <c r="L35" s="36">
        <v>2.5999999999999999E-2</v>
      </c>
      <c r="M35" s="34">
        <v>59183.197</v>
      </c>
      <c r="N35" s="36">
        <v>2.7E-2</v>
      </c>
      <c r="O35" s="34">
        <v>61686.991000000002</v>
      </c>
      <c r="P35" s="36">
        <v>2.7E-2</v>
      </c>
      <c r="Q35" s="34">
        <v>62869.892999999996</v>
      </c>
      <c r="R35" s="36">
        <v>2.7E-2</v>
      </c>
      <c r="S35" s="53"/>
      <c r="T35" s="54" t="s">
        <v>37</v>
      </c>
      <c r="U35" s="54"/>
      <c r="V35" s="2"/>
    </row>
    <row r="36" spans="1:22" ht="15.6" x14ac:dyDescent="0.3">
      <c r="A36" s="37"/>
      <c r="B36" s="38" t="s">
        <v>38</v>
      </c>
      <c r="C36" s="3"/>
      <c r="D36" s="13"/>
      <c r="E36" s="39">
        <v>32499.873</v>
      </c>
      <c r="F36" s="40">
        <v>1.7999999999999999E-2</v>
      </c>
      <c r="G36" s="39">
        <v>30992.633999999998</v>
      </c>
      <c r="H36" s="41">
        <v>1.6E-2</v>
      </c>
      <c r="I36" s="39">
        <v>34052.146999999997</v>
      </c>
      <c r="J36" s="40">
        <v>1.7000000000000001E-2</v>
      </c>
      <c r="K36" s="39">
        <v>37616.578000000001</v>
      </c>
      <c r="L36" s="41">
        <v>1.7999999999999999E-2</v>
      </c>
      <c r="M36" s="39">
        <v>43886.303</v>
      </c>
      <c r="N36" s="41">
        <v>0.02</v>
      </c>
      <c r="O36" s="39">
        <v>47904.37</v>
      </c>
      <c r="P36" s="41">
        <v>2.1000000000000001E-2</v>
      </c>
      <c r="Q36" s="39">
        <v>48691.697999999997</v>
      </c>
      <c r="R36" s="41">
        <v>2.1000000000000001E-2</v>
      </c>
      <c r="S36" s="56"/>
      <c r="T36" s="37"/>
      <c r="U36" s="38" t="s">
        <v>38</v>
      </c>
      <c r="V36" s="3"/>
    </row>
    <row r="37" spans="1:22" ht="15.6" x14ac:dyDescent="0.3">
      <c r="A37" s="69"/>
      <c r="B37" s="37"/>
      <c r="C37" s="38" t="s">
        <v>39</v>
      </c>
      <c r="D37" s="13"/>
      <c r="E37" s="58">
        <v>21162.687000000002</v>
      </c>
      <c r="F37" s="40">
        <v>1.2E-2</v>
      </c>
      <c r="G37" s="58">
        <v>19726.677</v>
      </c>
      <c r="H37" s="41">
        <v>0.01</v>
      </c>
      <c r="I37" s="58">
        <v>18758.566999999999</v>
      </c>
      <c r="J37" s="40">
        <v>8.9999999999999993E-3</v>
      </c>
      <c r="K37" s="58">
        <v>23095.16</v>
      </c>
      <c r="L37" s="41">
        <v>1.0999999999999999E-2</v>
      </c>
      <c r="M37" s="58">
        <v>26701.585999999999</v>
      </c>
      <c r="N37" s="41">
        <v>1.2E-2</v>
      </c>
      <c r="O37" s="58">
        <v>28622.769</v>
      </c>
      <c r="P37" s="41">
        <v>1.2999999999999999E-2</v>
      </c>
      <c r="Q37" s="58">
        <v>29424.534</v>
      </c>
      <c r="R37" s="41">
        <v>1.2E-2</v>
      </c>
      <c r="S37" s="71"/>
      <c r="T37" s="69"/>
      <c r="U37" s="69"/>
      <c r="V37" s="3" t="s">
        <v>39</v>
      </c>
    </row>
    <row r="38" spans="1:22" ht="15.6" x14ac:dyDescent="0.3">
      <c r="A38" s="69"/>
      <c r="B38" s="37"/>
      <c r="C38" s="38" t="s">
        <v>40</v>
      </c>
      <c r="D38" s="13"/>
      <c r="E38" s="58">
        <v>11337.186</v>
      </c>
      <c r="F38" s="40">
        <v>6.0000000000000001E-3</v>
      </c>
      <c r="G38" s="58">
        <v>11265.957</v>
      </c>
      <c r="H38" s="41">
        <v>6.0000000000000001E-3</v>
      </c>
      <c r="I38" s="58">
        <v>15293.58</v>
      </c>
      <c r="J38" s="40">
        <v>8.0000000000000002E-3</v>
      </c>
      <c r="K38" s="58">
        <v>14521.418</v>
      </c>
      <c r="L38" s="41">
        <v>7.0000000000000001E-3</v>
      </c>
      <c r="M38" s="58">
        <v>17184.717000000001</v>
      </c>
      <c r="N38" s="41">
        <v>8.0000000000000002E-3</v>
      </c>
      <c r="O38" s="58">
        <v>19281.599999999999</v>
      </c>
      <c r="P38" s="41">
        <v>8.9999999999999993E-3</v>
      </c>
      <c r="Q38" s="58">
        <v>19267.164000000001</v>
      </c>
      <c r="R38" s="41">
        <v>8.0000000000000002E-3</v>
      </c>
      <c r="S38" s="71"/>
      <c r="T38" s="69"/>
      <c r="U38" s="69"/>
      <c r="V38" s="3" t="s">
        <v>40</v>
      </c>
    </row>
    <row r="39" spans="1:22" ht="15.6" x14ac:dyDescent="0.3">
      <c r="A39" s="37"/>
      <c r="B39" s="38" t="s">
        <v>41</v>
      </c>
      <c r="C39" s="3"/>
      <c r="D39" s="13"/>
      <c r="E39" s="39">
        <v>11236.143</v>
      </c>
      <c r="F39" s="40">
        <v>6.0000000000000001E-3</v>
      </c>
      <c r="G39" s="39">
        <v>12202.208000000001</v>
      </c>
      <c r="H39" s="41">
        <v>6.0000000000000001E-3</v>
      </c>
      <c r="I39" s="39">
        <v>11692.087</v>
      </c>
      <c r="J39" s="40">
        <v>6.0000000000000001E-3</v>
      </c>
      <c r="K39" s="39">
        <v>13386.19</v>
      </c>
      <c r="L39" s="41">
        <v>6.0000000000000001E-3</v>
      </c>
      <c r="M39" s="39">
        <v>12891.78</v>
      </c>
      <c r="N39" s="41">
        <v>6.0000000000000001E-3</v>
      </c>
      <c r="O39" s="39">
        <v>12133.800999999999</v>
      </c>
      <c r="P39" s="41">
        <v>5.0000000000000001E-3</v>
      </c>
      <c r="Q39" s="39">
        <v>12659.263000000001</v>
      </c>
      <c r="R39" s="41">
        <v>5.0000000000000001E-3</v>
      </c>
      <c r="S39" s="56"/>
      <c r="T39" s="37"/>
      <c r="U39" s="38" t="s">
        <v>41</v>
      </c>
      <c r="V39" s="3"/>
    </row>
    <row r="40" spans="1:22" ht="15.6" x14ac:dyDescent="0.3">
      <c r="A40" s="69"/>
      <c r="B40" s="37"/>
      <c r="C40" s="38" t="s">
        <v>42</v>
      </c>
      <c r="D40" s="13"/>
      <c r="E40" s="58">
        <v>4215.3770000000004</v>
      </c>
      <c r="F40" s="40">
        <v>2E-3</v>
      </c>
      <c r="G40" s="58">
        <v>4812.4170000000004</v>
      </c>
      <c r="H40" s="41">
        <v>3.0000000000000001E-3</v>
      </c>
      <c r="I40" s="58">
        <v>4446.7939999999999</v>
      </c>
      <c r="J40" s="40">
        <v>2E-3</v>
      </c>
      <c r="K40" s="58">
        <v>4412.5829999999996</v>
      </c>
      <c r="L40" s="41">
        <v>2E-3</v>
      </c>
      <c r="M40" s="58">
        <v>4657.9290000000001</v>
      </c>
      <c r="N40" s="41">
        <v>2E-3</v>
      </c>
      <c r="O40" s="58">
        <v>4468.759</v>
      </c>
      <c r="P40" s="41">
        <v>2E-3</v>
      </c>
      <c r="Q40" s="58">
        <v>4626.4690000000001</v>
      </c>
      <c r="R40" s="41">
        <v>2E-3</v>
      </c>
      <c r="S40" s="71"/>
      <c r="T40" s="69"/>
      <c r="U40" s="69"/>
      <c r="V40" s="3" t="s">
        <v>42</v>
      </c>
    </row>
    <row r="41" spans="1:22" ht="15.6" x14ac:dyDescent="0.3">
      <c r="A41" s="69"/>
      <c r="B41" s="37"/>
      <c r="C41" s="38" t="s">
        <v>43</v>
      </c>
      <c r="D41" s="13"/>
      <c r="E41" s="58">
        <v>7020.7659999999996</v>
      </c>
      <c r="F41" s="40">
        <v>4.0000000000000001E-3</v>
      </c>
      <c r="G41" s="58">
        <v>7389.7910000000002</v>
      </c>
      <c r="H41" s="41">
        <v>4.0000000000000001E-3</v>
      </c>
      <c r="I41" s="58">
        <v>7245.2929999999997</v>
      </c>
      <c r="J41" s="40">
        <v>4.0000000000000001E-3</v>
      </c>
      <c r="K41" s="58">
        <v>8973.6080000000002</v>
      </c>
      <c r="L41" s="41">
        <v>4.0000000000000001E-3</v>
      </c>
      <c r="M41" s="58">
        <v>8233.8510000000006</v>
      </c>
      <c r="N41" s="41">
        <v>4.0000000000000001E-3</v>
      </c>
      <c r="O41" s="58">
        <v>7665.0420000000004</v>
      </c>
      <c r="P41" s="41">
        <v>3.0000000000000001E-3</v>
      </c>
      <c r="Q41" s="58">
        <v>8032.7939999999999</v>
      </c>
      <c r="R41" s="41">
        <v>3.0000000000000001E-3</v>
      </c>
      <c r="S41" s="71"/>
      <c r="T41" s="69"/>
      <c r="U41" s="69"/>
      <c r="V41" s="3" t="s">
        <v>43</v>
      </c>
    </row>
    <row r="42" spans="1:22" ht="15.6" x14ac:dyDescent="0.3">
      <c r="A42" s="37"/>
      <c r="B42" s="74" t="s">
        <v>44</v>
      </c>
      <c r="C42" s="3"/>
      <c r="D42" s="13"/>
      <c r="E42" s="58">
        <v>136.86000000000001</v>
      </c>
      <c r="F42" s="40">
        <v>0</v>
      </c>
      <c r="G42" s="58">
        <v>744.221</v>
      </c>
      <c r="H42" s="41">
        <v>0</v>
      </c>
      <c r="I42" s="58">
        <v>1906.1980000000001</v>
      </c>
      <c r="J42" s="40">
        <v>1E-3</v>
      </c>
      <c r="K42" s="58">
        <v>1919.259</v>
      </c>
      <c r="L42" s="41">
        <v>1E-3</v>
      </c>
      <c r="M42" s="58">
        <v>1282.22</v>
      </c>
      <c r="N42" s="41">
        <v>1E-3</v>
      </c>
      <c r="O42" s="58">
        <v>1007.371</v>
      </c>
      <c r="P42" s="41">
        <v>0</v>
      </c>
      <c r="Q42" s="58">
        <v>934.077</v>
      </c>
      <c r="R42" s="41">
        <v>0</v>
      </c>
      <c r="S42" s="56"/>
      <c r="T42" s="37"/>
      <c r="U42" s="38" t="s">
        <v>44</v>
      </c>
      <c r="V42" s="3"/>
    </row>
    <row r="43" spans="1:22" ht="15.6" x14ac:dyDescent="0.3">
      <c r="A43" s="37"/>
      <c r="B43" s="38" t="s">
        <v>45</v>
      </c>
      <c r="C43" s="3"/>
      <c r="D43" s="13"/>
      <c r="E43" s="58">
        <v>967.22</v>
      </c>
      <c r="F43" s="40">
        <v>1E-3</v>
      </c>
      <c r="G43" s="58">
        <v>890.56899999999996</v>
      </c>
      <c r="H43" s="41">
        <v>0</v>
      </c>
      <c r="I43" s="58">
        <v>734.44299999999998</v>
      </c>
      <c r="J43" s="40">
        <v>0</v>
      </c>
      <c r="K43" s="58">
        <v>627.06200000000001</v>
      </c>
      <c r="L43" s="41">
        <v>0</v>
      </c>
      <c r="M43" s="58">
        <v>492.87099999999998</v>
      </c>
      <c r="N43" s="41">
        <v>0</v>
      </c>
      <c r="O43" s="58">
        <v>475.35399999999998</v>
      </c>
      <c r="P43" s="41">
        <v>0</v>
      </c>
      <c r="Q43" s="58">
        <v>461.69799999999998</v>
      </c>
      <c r="R43" s="41">
        <v>0</v>
      </c>
      <c r="S43" s="56"/>
      <c r="T43" s="37"/>
      <c r="U43" s="38" t="s">
        <v>45</v>
      </c>
      <c r="V43" s="3"/>
    </row>
    <row r="44" spans="1:22" ht="15.6" x14ac:dyDescent="0.3">
      <c r="A44" s="37"/>
      <c r="B44" s="38" t="s">
        <v>46</v>
      </c>
      <c r="C44" s="3"/>
      <c r="D44" s="63" t="s">
        <v>47</v>
      </c>
      <c r="E44" s="58">
        <v>71.058999999999997</v>
      </c>
      <c r="F44" s="40">
        <v>0</v>
      </c>
      <c r="G44" s="58">
        <v>106.779</v>
      </c>
      <c r="H44" s="41">
        <v>0</v>
      </c>
      <c r="I44" s="58">
        <v>50.53</v>
      </c>
      <c r="J44" s="40">
        <v>0</v>
      </c>
      <c r="K44" s="58">
        <v>574.37699999999995</v>
      </c>
      <c r="L44" s="41">
        <v>0</v>
      </c>
      <c r="M44" s="58">
        <v>630.024</v>
      </c>
      <c r="N44" s="41">
        <v>0</v>
      </c>
      <c r="O44" s="58">
        <v>166.096</v>
      </c>
      <c r="P44" s="41">
        <v>0</v>
      </c>
      <c r="Q44" s="58">
        <v>123.157</v>
      </c>
      <c r="R44" s="41">
        <v>0</v>
      </c>
      <c r="S44" s="67" t="s">
        <v>47</v>
      </c>
      <c r="T44" s="37"/>
      <c r="U44" s="38" t="s">
        <v>46</v>
      </c>
      <c r="V44" s="3"/>
    </row>
    <row r="45" spans="1:22" ht="15.6" x14ac:dyDescent="0.3">
      <c r="A45" s="54"/>
      <c r="B45" s="2"/>
      <c r="C45" s="2"/>
      <c r="D45" s="59"/>
      <c r="E45" s="34"/>
      <c r="F45" s="35"/>
      <c r="G45" s="34"/>
      <c r="H45" s="36"/>
      <c r="I45" s="34"/>
      <c r="J45" s="35"/>
      <c r="K45" s="34"/>
      <c r="L45" s="36"/>
      <c r="M45" s="34"/>
      <c r="N45" s="36"/>
      <c r="O45" s="34"/>
      <c r="P45" s="36"/>
      <c r="Q45" s="34"/>
      <c r="R45" s="36"/>
      <c r="S45" s="53"/>
      <c r="T45" s="54"/>
      <c r="U45" s="54"/>
      <c r="V45" s="2"/>
    </row>
    <row r="46" spans="1:22" ht="15.6" x14ac:dyDescent="0.3">
      <c r="A46" s="54" t="s">
        <v>48</v>
      </c>
      <c r="B46" s="38"/>
      <c r="C46" s="3"/>
      <c r="D46" s="63" t="s">
        <v>49</v>
      </c>
      <c r="E46" s="75">
        <v>65128.309000000001</v>
      </c>
      <c r="F46" s="35">
        <v>3.6999999999999998E-2</v>
      </c>
      <c r="G46" s="75">
        <v>89865.175000000003</v>
      </c>
      <c r="H46" s="36">
        <v>4.7E-2</v>
      </c>
      <c r="I46" s="75">
        <v>74072</v>
      </c>
      <c r="J46" s="35">
        <v>3.6999999999999998E-2</v>
      </c>
      <c r="K46" s="75">
        <v>66999.373000000007</v>
      </c>
      <c r="L46" s="36">
        <v>3.2000000000000001E-2</v>
      </c>
      <c r="M46" s="75">
        <v>1973.481</v>
      </c>
      <c r="N46" s="36">
        <v>1E-3</v>
      </c>
      <c r="O46" s="75">
        <v>856.202</v>
      </c>
      <c r="P46" s="36">
        <v>0</v>
      </c>
      <c r="Q46" s="75">
        <v>894.149</v>
      </c>
      <c r="R46" s="36">
        <v>0</v>
      </c>
      <c r="S46" s="91" t="s">
        <v>49</v>
      </c>
      <c r="T46" s="54" t="s">
        <v>48</v>
      </c>
      <c r="U46" s="38"/>
      <c r="V46" s="3"/>
    </row>
    <row r="47" spans="1:22" ht="15.6" x14ac:dyDescent="0.3">
      <c r="A47" s="76"/>
      <c r="B47" s="77"/>
      <c r="C47" s="76"/>
      <c r="D47" s="78"/>
      <c r="E47" s="79"/>
      <c r="F47" s="80"/>
      <c r="G47" s="79"/>
      <c r="H47" s="81"/>
      <c r="I47" s="79"/>
      <c r="J47" s="80"/>
      <c r="K47" s="79"/>
      <c r="L47" s="81"/>
      <c r="M47" s="79"/>
      <c r="N47" s="81"/>
      <c r="O47" s="79"/>
      <c r="P47" s="81"/>
      <c r="Q47" s="79"/>
      <c r="R47" s="81"/>
      <c r="S47" s="76"/>
      <c r="T47" s="92"/>
      <c r="U47" s="92"/>
      <c r="V47" s="93"/>
    </row>
    <row r="48" spans="1:22" ht="15.6" x14ac:dyDescent="0.3">
      <c r="A48" s="54" t="s">
        <v>50</v>
      </c>
      <c r="B48" s="82"/>
      <c r="C48" s="83"/>
      <c r="D48" s="84"/>
      <c r="E48" s="34">
        <v>1769450.9809999999</v>
      </c>
      <c r="F48" s="85">
        <v>1</v>
      </c>
      <c r="G48" s="34">
        <v>1924003.5020000001</v>
      </c>
      <c r="H48" s="85">
        <v>1</v>
      </c>
      <c r="I48" s="34">
        <v>1995646.0190000001</v>
      </c>
      <c r="J48" s="85">
        <v>1</v>
      </c>
      <c r="K48" s="34">
        <v>2116214.1910000001</v>
      </c>
      <c r="L48" s="85">
        <v>1</v>
      </c>
      <c r="M48" s="34">
        <v>2148821.1009999998</v>
      </c>
      <c r="N48" s="94">
        <v>0.998</v>
      </c>
      <c r="O48" s="34">
        <v>2219563.39</v>
      </c>
      <c r="P48" s="94">
        <v>0.98199999999999998</v>
      </c>
      <c r="Q48" s="34">
        <v>2317297.9810000001</v>
      </c>
      <c r="R48" s="95">
        <v>0.97899999999999998</v>
      </c>
      <c r="S48" s="1"/>
      <c r="T48" s="54" t="s">
        <v>50</v>
      </c>
      <c r="U48" s="1"/>
      <c r="V48" s="1"/>
    </row>
    <row r="49" spans="1:22" ht="15.6" x14ac:dyDescent="0.3">
      <c r="A49" s="1"/>
      <c r="B49" s="77"/>
      <c r="C49" s="86"/>
      <c r="D49" s="78"/>
      <c r="E49" s="87"/>
      <c r="F49" s="88"/>
      <c r="G49" s="87"/>
      <c r="H49" s="88"/>
      <c r="I49" s="87"/>
      <c r="J49" s="88"/>
      <c r="K49" s="87"/>
      <c r="L49" s="88"/>
      <c r="M49" s="87"/>
      <c r="N49" s="96"/>
      <c r="O49" s="87"/>
      <c r="P49" s="96"/>
      <c r="Q49" s="87"/>
      <c r="R49" s="96"/>
      <c r="S49" s="1"/>
      <c r="T49" s="97"/>
      <c r="U49" s="97"/>
      <c r="V49" s="93"/>
    </row>
    <row r="50" spans="1:22" ht="15.6" x14ac:dyDescent="0.3">
      <c r="A50" s="54" t="s">
        <v>51</v>
      </c>
      <c r="B50" s="1"/>
      <c r="C50" s="86"/>
      <c r="D50" s="78"/>
      <c r="E50" s="87"/>
      <c r="F50" s="88"/>
      <c r="G50" s="87"/>
      <c r="H50" s="88"/>
      <c r="I50" s="87"/>
      <c r="J50" s="88"/>
      <c r="K50" s="87"/>
      <c r="L50" s="88"/>
      <c r="M50" s="87"/>
      <c r="N50" s="96"/>
      <c r="O50" s="87"/>
      <c r="P50" s="96"/>
      <c r="Q50" s="87"/>
      <c r="R50" s="96"/>
      <c r="S50" s="1"/>
      <c r="T50" s="54" t="s">
        <v>51</v>
      </c>
      <c r="U50" s="1"/>
      <c r="V50" s="93"/>
    </row>
    <row r="51" spans="1:22" ht="15.6" x14ac:dyDescent="0.3">
      <c r="A51" s="89"/>
      <c r="B51" s="76" t="s">
        <v>52</v>
      </c>
      <c r="C51" s="76"/>
      <c r="D51" s="78"/>
      <c r="E51" s="58">
        <v>0</v>
      </c>
      <c r="F51" s="90">
        <v>0</v>
      </c>
      <c r="G51" s="58">
        <v>0</v>
      </c>
      <c r="H51" s="90">
        <v>0</v>
      </c>
      <c r="I51" s="58">
        <v>0</v>
      </c>
      <c r="J51" s="90">
        <v>0</v>
      </c>
      <c r="K51" s="58">
        <v>0</v>
      </c>
      <c r="L51" s="90">
        <v>0</v>
      </c>
      <c r="M51" s="58">
        <v>5000</v>
      </c>
      <c r="N51" s="98">
        <v>2E-3</v>
      </c>
      <c r="O51" s="58">
        <v>5000</v>
      </c>
      <c r="P51" s="98">
        <v>2E-3</v>
      </c>
      <c r="Q51" s="58">
        <v>5000</v>
      </c>
      <c r="R51" s="98">
        <v>2E-3</v>
      </c>
      <c r="S51" s="89"/>
      <c r="T51" s="89"/>
      <c r="U51" s="76" t="s">
        <v>52</v>
      </c>
      <c r="V51" s="93"/>
    </row>
    <row r="52" spans="1:22" ht="15.6" x14ac:dyDescent="0.3">
      <c r="A52" s="89"/>
      <c r="B52" s="76" t="s">
        <v>63</v>
      </c>
      <c r="C52" s="76"/>
      <c r="D52" s="78"/>
      <c r="E52" s="58">
        <v>0</v>
      </c>
      <c r="F52" s="90">
        <v>0</v>
      </c>
      <c r="G52" s="58">
        <v>0</v>
      </c>
      <c r="H52" s="90">
        <v>0</v>
      </c>
      <c r="I52" s="58">
        <v>0</v>
      </c>
      <c r="J52" s="90">
        <v>0</v>
      </c>
      <c r="K52" s="58">
        <v>0</v>
      </c>
      <c r="L52" s="90">
        <v>0</v>
      </c>
      <c r="M52" s="58">
        <v>0</v>
      </c>
      <c r="N52" s="98">
        <v>0</v>
      </c>
      <c r="O52" s="58">
        <v>35693.34579140423</v>
      </c>
      <c r="P52" s="98">
        <v>1.5791721895906517E-2</v>
      </c>
      <c r="Q52" s="58">
        <v>44532.709953860285</v>
      </c>
      <c r="R52" s="98">
        <v>1.8815333993491307E-2</v>
      </c>
      <c r="S52" s="89"/>
      <c r="T52" s="89"/>
      <c r="U52" s="76" t="s">
        <v>63</v>
      </c>
      <c r="V52" s="93"/>
    </row>
    <row r="53" spans="1:22" ht="15.6" x14ac:dyDescent="0.3">
      <c r="A53" s="3"/>
      <c r="B53" s="3"/>
      <c r="C53" s="3"/>
      <c r="D53" s="13" t="s">
        <v>53</v>
      </c>
      <c r="E53" s="99"/>
      <c r="F53" s="100"/>
      <c r="G53" s="99"/>
      <c r="H53" s="100"/>
      <c r="I53" s="99"/>
      <c r="J53" s="100"/>
      <c r="K53" s="99"/>
      <c r="L53" s="100"/>
      <c r="M53" s="99"/>
      <c r="N53" s="110"/>
      <c r="O53" s="99"/>
      <c r="P53" s="110"/>
      <c r="Q53" s="99"/>
      <c r="R53" s="110"/>
      <c r="S53" s="3"/>
      <c r="T53" s="111"/>
      <c r="U53" s="111"/>
      <c r="V53" s="3" t="s">
        <v>53</v>
      </c>
    </row>
    <row r="54" spans="1:22" ht="15.6" x14ac:dyDescent="0.3">
      <c r="A54" s="3"/>
      <c r="B54" s="3"/>
      <c r="C54" s="3"/>
      <c r="D54" s="13" t="s">
        <v>53</v>
      </c>
      <c r="E54" s="101"/>
      <c r="F54" s="102"/>
      <c r="G54" s="101"/>
      <c r="H54" s="102"/>
      <c r="I54" s="101"/>
      <c r="J54" s="102"/>
      <c r="K54" s="101"/>
      <c r="L54" s="102"/>
      <c r="M54" s="101"/>
      <c r="N54" s="112"/>
      <c r="O54" s="101"/>
      <c r="P54" s="112"/>
      <c r="Q54" s="101"/>
      <c r="R54" s="112"/>
      <c r="S54" s="3"/>
      <c r="T54" s="111"/>
      <c r="U54" s="111"/>
      <c r="V54" s="3" t="s">
        <v>53</v>
      </c>
    </row>
    <row r="55" spans="1:22" ht="15.6" x14ac:dyDescent="0.3">
      <c r="A55" s="54" t="s">
        <v>54</v>
      </c>
      <c r="B55" s="2"/>
      <c r="C55" s="2"/>
      <c r="D55" s="78"/>
      <c r="E55" s="34">
        <v>1769450.9809999999</v>
      </c>
      <c r="F55" s="85">
        <v>1</v>
      </c>
      <c r="G55" s="34">
        <v>1924003.5020000001</v>
      </c>
      <c r="H55" s="85">
        <v>1</v>
      </c>
      <c r="I55" s="34">
        <v>1995646.0190000001</v>
      </c>
      <c r="J55" s="85">
        <v>1</v>
      </c>
      <c r="K55" s="34">
        <v>2116214.1910000001</v>
      </c>
      <c r="L55" s="85">
        <v>1</v>
      </c>
      <c r="M55" s="34">
        <v>2153821.1009999998</v>
      </c>
      <c r="N55" s="85">
        <v>1</v>
      </c>
      <c r="O55" s="34">
        <v>2260256.736</v>
      </c>
      <c r="P55" s="85">
        <v>1</v>
      </c>
      <c r="Q55" s="34">
        <v>2366830.6910000001</v>
      </c>
      <c r="R55" s="85">
        <v>1</v>
      </c>
      <c r="S55" s="7"/>
      <c r="T55" s="54" t="s">
        <v>54</v>
      </c>
      <c r="U55" s="7"/>
      <c r="V55" s="93"/>
    </row>
    <row r="56" spans="1:22" ht="15.6" x14ac:dyDescent="0.3">
      <c r="A56" s="103"/>
      <c r="B56" s="10"/>
      <c r="C56" s="10"/>
      <c r="D56" s="104"/>
      <c r="E56" s="105"/>
      <c r="F56" s="106"/>
      <c r="G56" s="105"/>
      <c r="H56" s="107"/>
      <c r="I56" s="105"/>
      <c r="J56" s="106"/>
      <c r="K56" s="105"/>
      <c r="L56" s="107"/>
      <c r="M56" s="105"/>
      <c r="N56" s="107"/>
      <c r="O56" s="105"/>
      <c r="P56" s="107"/>
      <c r="Q56" s="105"/>
      <c r="R56" s="107"/>
      <c r="S56" s="103"/>
      <c r="T56" s="103"/>
      <c r="U56" s="103"/>
      <c r="V56" s="113"/>
    </row>
    <row r="57" spans="1:22" ht="15.6" x14ac:dyDescent="0.3">
      <c r="A57" s="3"/>
      <c r="B57" s="3"/>
      <c r="C57" s="3"/>
      <c r="D57" s="57"/>
      <c r="E57" s="108"/>
      <c r="F57" s="109"/>
      <c r="G57" s="108"/>
      <c r="H57" s="109"/>
      <c r="I57" s="108"/>
      <c r="J57" s="109"/>
      <c r="K57" s="108"/>
      <c r="L57" s="3"/>
      <c r="M57" s="108"/>
      <c r="N57" s="109"/>
      <c r="O57" s="108"/>
      <c r="P57" s="109"/>
      <c r="Q57" s="108"/>
      <c r="R57" s="109"/>
      <c r="S57" s="3"/>
      <c r="T57" s="3"/>
      <c r="U57" s="3"/>
      <c r="V57" s="45"/>
    </row>
    <row r="58" spans="1:22" ht="15.6" x14ac:dyDescent="0.3">
      <c r="A58" s="114" t="s">
        <v>55</v>
      </c>
      <c r="B58" s="57" t="s">
        <v>56</v>
      </c>
      <c r="C58" s="114"/>
      <c r="D58" s="114"/>
      <c r="E58" s="57"/>
      <c r="F58" s="115"/>
      <c r="G58" s="57"/>
      <c r="H58" s="115"/>
      <c r="I58" s="57"/>
      <c r="J58" s="115"/>
      <c r="K58" s="120" t="s">
        <v>47</v>
      </c>
      <c r="L58" s="57" t="s">
        <v>61</v>
      </c>
      <c r="M58" s="3"/>
      <c r="N58" s="115"/>
      <c r="O58" s="114"/>
      <c r="P58" s="117"/>
      <c r="Q58" s="57"/>
      <c r="R58" s="118"/>
      <c r="S58" s="57"/>
      <c r="T58" s="57"/>
      <c r="U58" s="57"/>
      <c r="V58" s="119"/>
    </row>
    <row r="59" spans="1:22" ht="15.6" x14ac:dyDescent="0.3">
      <c r="A59" s="114"/>
      <c r="B59" s="57" t="s">
        <v>57</v>
      </c>
      <c r="C59" s="114"/>
      <c r="D59" s="114"/>
      <c r="E59" s="57"/>
      <c r="F59" s="115"/>
      <c r="G59" s="57"/>
      <c r="H59" s="115"/>
      <c r="I59" s="57"/>
      <c r="J59" s="115"/>
      <c r="K59" s="120" t="s">
        <v>49</v>
      </c>
      <c r="L59" s="57" t="s">
        <v>62</v>
      </c>
      <c r="M59" s="57"/>
      <c r="N59" s="115"/>
      <c r="O59" s="57"/>
      <c r="P59" s="118"/>
      <c r="Q59" s="57"/>
      <c r="R59" s="118"/>
      <c r="S59" s="57"/>
      <c r="T59" s="57"/>
      <c r="U59" s="57"/>
      <c r="V59" s="119"/>
    </row>
    <row r="60" spans="1:22" ht="15.6" x14ac:dyDescent="0.3">
      <c r="A60" s="57"/>
      <c r="B60" s="57" t="s">
        <v>58</v>
      </c>
      <c r="C60" s="114"/>
      <c r="D60" s="114"/>
      <c r="E60" s="57"/>
      <c r="F60" s="115"/>
      <c r="G60" s="57"/>
      <c r="H60" s="115"/>
      <c r="I60" s="57"/>
      <c r="J60" s="115"/>
      <c r="K60" s="3"/>
      <c r="L60" s="3"/>
      <c r="M60" s="57"/>
      <c r="N60" s="115"/>
      <c r="O60" s="57"/>
      <c r="P60" s="118"/>
      <c r="Q60" s="57"/>
      <c r="R60" s="118"/>
      <c r="S60" s="57"/>
      <c r="T60" s="57"/>
      <c r="U60" s="57"/>
      <c r="V60" s="119"/>
    </row>
    <row r="61" spans="1:22" ht="15.6" x14ac:dyDescent="0.3">
      <c r="A61" s="114" t="s">
        <v>24</v>
      </c>
      <c r="B61" s="57" t="s">
        <v>59</v>
      </c>
      <c r="C61" s="114"/>
      <c r="D61" s="114"/>
      <c r="E61" s="57"/>
      <c r="F61" s="3"/>
      <c r="G61" s="3"/>
      <c r="H61" s="3"/>
      <c r="I61" s="57"/>
      <c r="J61" s="3"/>
      <c r="K61" s="3"/>
      <c r="L61" s="3"/>
      <c r="M61" s="57"/>
      <c r="N61" s="3"/>
      <c r="O61" s="57"/>
      <c r="P61" s="3"/>
      <c r="Q61" s="57"/>
      <c r="R61" s="118"/>
      <c r="S61" s="57"/>
      <c r="T61" s="57"/>
      <c r="U61" s="57"/>
      <c r="V61" s="119"/>
    </row>
    <row r="62" spans="1:22" ht="15.6" x14ac:dyDescent="0.3">
      <c r="A62" s="114" t="s">
        <v>60</v>
      </c>
      <c r="B62" s="114"/>
      <c r="C62" s="114"/>
      <c r="D62" s="114"/>
      <c r="E62" s="114"/>
      <c r="F62" s="114"/>
      <c r="G62" s="116"/>
      <c r="H62" s="116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</row>
  </sheetData>
  <conditionalFormatting sqref="T55 A55 T48 T50 T46:U46 B46 A48 A50 A45:A46 A42:B44 C37:C38 C40:C41 B36:B41 C32:C33 C24:C29 C19 B18:B33 S12:U45 B13:B15 A12:A41">
    <cfRule type="cellIs" dxfId="0" priority="1" stopIfTrue="1" operator="equal">
      <formula>"Error"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Jeffery Smith</cp:lastModifiedBy>
  <dcterms:created xsi:type="dcterms:W3CDTF">2023-02-20T07:04:56Z</dcterms:created>
  <dcterms:modified xsi:type="dcterms:W3CDTF">2023-03-07T15:49:58Z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2023-02-20T07:06:32Z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123fb965-bee2-4d0d-bcd8-bf5c36daec12</vt:lpwstr>
  </property>
  <property fmtid="{D5CDD505-2E9C-101B-9397-08002B2CF9AE}" pid="8" name="MSIP_Label_93c4247e-447d-4732-af29-2e529a4288f1_ContentBits">
    <vt:lpwstr>0</vt:lpwstr>
  </property>
</Properties>
</file>